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929"/>
  <workbookPr/>
  <mc:AlternateContent xmlns:mc="http://schemas.openxmlformats.org/markup-compatibility/2006">
    <mc:Choice Requires="x15">
      <x15ac:absPath xmlns:x15ac="http://schemas.microsoft.com/office/spreadsheetml/2010/11/ac" url="C:\Users\etien\Desktop\Verification 07-05\USA\"/>
    </mc:Choice>
  </mc:AlternateContent>
  <xr:revisionPtr revIDLastSave="0" documentId="13_ncr:1_{D7F08B9D-4745-43FA-A539-DB19D590A2EB}" xr6:coauthVersionLast="46" xr6:coauthVersionMax="46" xr10:uidLastSave="{00000000-0000-0000-0000-000000000000}"/>
  <bookViews>
    <workbookView xWindow="-120" yWindow="-120" windowWidth="29040" windowHeight="15840" tabRatio="829" activeTab="4" xr2:uid="{00000000-000D-0000-FFFF-FFFF00000000}"/>
  </bookViews>
  <sheets>
    <sheet name="Metadata" sheetId="1" r:id="rId1"/>
    <sheet name="CDC_Data" sheetId="2" r:id="rId2"/>
    <sheet name="CDC_PlaceofDeath_week" sheetId="3" r:id="rId3"/>
    <sheet name="CDC_PlaceofDeath_month" sheetId="5" r:id="rId4"/>
    <sheet name="CDC_WeeklyTotal" sheetId="4"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8" i="4" l="1"/>
  <c r="B152" i="4"/>
  <c r="B151" i="4" s="1"/>
  <c r="B150" i="4" s="1"/>
  <c r="B149" i="4" s="1"/>
  <c r="B148" i="4" s="1"/>
  <c r="B147" i="4" s="1"/>
  <c r="B146" i="4" s="1"/>
  <c r="B145" i="4" s="1"/>
  <c r="B144" i="4" s="1"/>
  <c r="B143" i="4" s="1"/>
  <c r="B142" i="4" s="1"/>
  <c r="B141" i="4" s="1"/>
  <c r="B140" i="4" s="1"/>
  <c r="B139" i="4" s="1"/>
  <c r="B138" i="4" s="1"/>
  <c r="B137" i="4" s="1"/>
  <c r="B136" i="4" s="1"/>
  <c r="B135" i="4" s="1"/>
  <c r="B134" i="4" s="1"/>
  <c r="B133" i="4" s="1"/>
  <c r="B132" i="4" s="1"/>
  <c r="B131" i="4" s="1"/>
  <c r="B130" i="4" s="1"/>
  <c r="B129" i="4" s="1"/>
  <c r="B128" i="4" s="1"/>
  <c r="B127" i="4" s="1"/>
  <c r="B126" i="4" s="1"/>
  <c r="B125" i="4" s="1"/>
  <c r="B124" i="4" s="1"/>
  <c r="B123" i="4" s="1"/>
  <c r="B122" i="4" s="1"/>
  <c r="B121" i="4" s="1"/>
  <c r="B120" i="4" s="1"/>
  <c r="B119" i="4" s="1"/>
  <c r="B118" i="4" s="1"/>
  <c r="B117" i="4" s="1"/>
  <c r="B116" i="4" s="1"/>
  <c r="B115" i="4" s="1"/>
  <c r="B114" i="4" s="1"/>
  <c r="B113" i="4" s="1"/>
  <c r="B112" i="4" s="1"/>
  <c r="B111" i="4" s="1"/>
  <c r="B110" i="4" s="1"/>
  <c r="B109" i="4" s="1"/>
  <c r="B108" i="4" s="1"/>
  <c r="B107" i="4" s="1"/>
  <c r="B106" i="4" s="1"/>
  <c r="B105" i="4" s="1"/>
  <c r="B104" i="4" s="1"/>
  <c r="B103" i="4" s="1"/>
  <c r="B102" i="4" s="1"/>
  <c r="B101" i="4" s="1"/>
  <c r="B100" i="4" s="1"/>
  <c r="B99" i="4" s="1"/>
  <c r="B98" i="4" s="1"/>
  <c r="B97" i="4" s="1"/>
  <c r="B96" i="4" s="1"/>
  <c r="B95" i="4" s="1"/>
  <c r="B94" i="4" s="1"/>
  <c r="B93" i="4" s="1"/>
  <c r="B92" i="4" s="1"/>
  <c r="B91" i="4" s="1"/>
  <c r="B90" i="4" s="1"/>
  <c r="B89" i="4" s="1"/>
  <c r="B88" i="4" s="1"/>
  <c r="B87" i="4" s="1"/>
  <c r="B86" i="4" s="1"/>
  <c r="B85" i="4" s="1"/>
  <c r="B84" i="4" s="1"/>
  <c r="B83" i="4" s="1"/>
  <c r="C152" i="4"/>
  <c r="C151" i="4" s="1"/>
  <c r="C150" i="4" s="1"/>
  <c r="C149" i="4" s="1"/>
  <c r="C148" i="4" s="1"/>
  <c r="C147" i="4" s="1"/>
  <c r="C146" i="4" s="1"/>
  <c r="C145" i="4" s="1"/>
  <c r="C144" i="4" s="1"/>
  <c r="C143" i="4" s="1"/>
  <c r="C142" i="4" s="1"/>
  <c r="C141" i="4" s="1"/>
  <c r="C140" i="4" s="1"/>
  <c r="C139" i="4" s="1"/>
  <c r="C138" i="4" s="1"/>
  <c r="C137" i="4" s="1"/>
  <c r="C136" i="4" s="1"/>
  <c r="C135" i="4" s="1"/>
  <c r="C134" i="4" s="1"/>
  <c r="C133" i="4" s="1"/>
  <c r="C132" i="4" s="1"/>
  <c r="C131" i="4" s="1"/>
  <c r="C130" i="4" s="1"/>
  <c r="C129" i="4" s="1"/>
  <c r="C128" i="4" s="1"/>
  <c r="C127" i="4" s="1"/>
  <c r="C126" i="4" s="1"/>
  <c r="C125" i="4" s="1"/>
  <c r="C124" i="4" s="1"/>
  <c r="C123" i="4" s="1"/>
  <c r="C122" i="4" s="1"/>
  <c r="C121" i="4" s="1"/>
  <c r="C120" i="4" s="1"/>
  <c r="C119" i="4" s="1"/>
  <c r="C118" i="4" s="1"/>
  <c r="C117" i="4" s="1"/>
  <c r="C116" i="4" s="1"/>
  <c r="C115" i="4" s="1"/>
  <c r="C114" i="4" s="1"/>
  <c r="C113" i="4" s="1"/>
  <c r="C112" i="4" s="1"/>
  <c r="C111" i="4" s="1"/>
  <c r="C110" i="4" s="1"/>
  <c r="C109" i="4" s="1"/>
  <c r="C108" i="4" s="1"/>
  <c r="C107" i="4" s="1"/>
  <c r="C106" i="4" s="1"/>
  <c r="C105" i="4" s="1"/>
  <c r="C104" i="4" s="1"/>
  <c r="C103" i="4" s="1"/>
  <c r="C102" i="4" s="1"/>
  <c r="C101" i="4" s="1"/>
  <c r="C100" i="4" s="1"/>
  <c r="C99" i="4" s="1"/>
  <c r="C98" i="4" s="1"/>
  <c r="C97" i="4" s="1"/>
  <c r="C96" i="4" s="1"/>
  <c r="C95" i="4" s="1"/>
  <c r="C94" i="4" s="1"/>
  <c r="C93" i="4" s="1"/>
  <c r="C92" i="4" s="1"/>
  <c r="C91" i="4" s="1"/>
  <c r="C90" i="4" s="1"/>
  <c r="C89" i="4" s="1"/>
  <c r="C88" i="4" s="1"/>
  <c r="C87" i="4" s="1"/>
  <c r="C86" i="4" s="1"/>
  <c r="C85" i="4" s="1"/>
  <c r="C84" i="4" s="1"/>
  <c r="C83" i="4" s="1"/>
  <c r="D152" i="4"/>
  <c r="D151" i="4" s="1"/>
  <c r="D150" i="4" s="1"/>
  <c r="D149" i="4" s="1"/>
  <c r="D148" i="4" s="1"/>
  <c r="D147" i="4" s="1"/>
  <c r="D146" i="4" s="1"/>
  <c r="D145" i="4" s="1"/>
  <c r="D144" i="4" s="1"/>
  <c r="D143" i="4" s="1"/>
  <c r="D142" i="4" s="1"/>
  <c r="D141" i="4" s="1"/>
  <c r="D140" i="4" s="1"/>
  <c r="D139" i="4" s="1"/>
  <c r="D138" i="4" s="1"/>
  <c r="D137" i="4" s="1"/>
  <c r="D136" i="4" s="1"/>
  <c r="D135" i="4" s="1"/>
  <c r="D134" i="4" s="1"/>
  <c r="D133" i="4" s="1"/>
  <c r="D132" i="4" s="1"/>
  <c r="D131" i="4" s="1"/>
  <c r="D130" i="4" s="1"/>
  <c r="D129" i="4" s="1"/>
  <c r="D128" i="4" s="1"/>
  <c r="D127" i="4" s="1"/>
  <c r="D126" i="4" s="1"/>
  <c r="D125" i="4" s="1"/>
  <c r="D124" i="4" s="1"/>
  <c r="D123" i="4" s="1"/>
  <c r="D122" i="4" s="1"/>
  <c r="D121" i="4" s="1"/>
  <c r="D120" i="4" s="1"/>
  <c r="D119" i="4" s="1"/>
  <c r="D118" i="4" s="1"/>
  <c r="D117" i="4" s="1"/>
  <c r="D116" i="4" s="1"/>
  <c r="D115" i="4" s="1"/>
  <c r="D114" i="4" s="1"/>
  <c r="D113" i="4" s="1"/>
  <c r="D112" i="4" s="1"/>
  <c r="D111" i="4" s="1"/>
  <c r="D110" i="4" s="1"/>
  <c r="D109" i="4" s="1"/>
  <c r="D108" i="4" s="1"/>
  <c r="D107" i="4" s="1"/>
  <c r="D106" i="4" s="1"/>
  <c r="D105" i="4" s="1"/>
  <c r="D104" i="4" s="1"/>
  <c r="D103" i="4" s="1"/>
  <c r="D102" i="4" s="1"/>
  <c r="D101" i="4" s="1"/>
  <c r="D100" i="4" s="1"/>
  <c r="D99" i="4" s="1"/>
  <c r="D98" i="4" s="1"/>
  <c r="D97" i="4" s="1"/>
  <c r="D96" i="4" s="1"/>
  <c r="D95" i="4" s="1"/>
  <c r="D94" i="4" s="1"/>
  <c r="D93" i="4" s="1"/>
  <c r="D92" i="4" s="1"/>
  <c r="D91" i="4" s="1"/>
  <c r="D90" i="4" s="1"/>
  <c r="D89" i="4" s="1"/>
  <c r="D88" i="4" s="1"/>
  <c r="D87" i="4" s="1"/>
  <c r="D86" i="4" s="1"/>
  <c r="D85" i="4" s="1"/>
  <c r="D84" i="4" s="1"/>
  <c r="D83" i="4" s="1"/>
  <c r="E152" i="4"/>
  <c r="E151" i="4" s="1"/>
  <c r="E150" i="4" s="1"/>
  <c r="E149" i="4" s="1"/>
  <c r="E148" i="4" s="1"/>
  <c r="E147" i="4" s="1"/>
  <c r="E146" i="4" s="1"/>
  <c r="E145" i="4" s="1"/>
  <c r="E144" i="4" s="1"/>
  <c r="E143" i="4" s="1"/>
  <c r="E142" i="4" s="1"/>
  <c r="E141" i="4" s="1"/>
  <c r="E140" i="4" s="1"/>
  <c r="E139" i="4" s="1"/>
  <c r="E138" i="4" s="1"/>
  <c r="E137" i="4" s="1"/>
  <c r="E136" i="4" s="1"/>
  <c r="E135" i="4" s="1"/>
  <c r="E134" i="4" s="1"/>
  <c r="E133" i="4" s="1"/>
  <c r="E132" i="4" s="1"/>
  <c r="E131" i="4" s="1"/>
  <c r="E130" i="4" s="1"/>
  <c r="E129" i="4" s="1"/>
  <c r="E128" i="4" s="1"/>
  <c r="E127" i="4" s="1"/>
  <c r="E126" i="4" s="1"/>
  <c r="E125" i="4" s="1"/>
  <c r="E124" i="4" s="1"/>
  <c r="E123" i="4" s="1"/>
  <c r="E122" i="4" s="1"/>
  <c r="E121" i="4" s="1"/>
  <c r="E120" i="4" s="1"/>
  <c r="E119" i="4" s="1"/>
  <c r="E118" i="4" s="1"/>
  <c r="E117" i="4" s="1"/>
  <c r="E116" i="4" s="1"/>
  <c r="E115" i="4" s="1"/>
  <c r="E114" i="4" s="1"/>
  <c r="E113" i="4" s="1"/>
  <c r="E112" i="4" s="1"/>
  <c r="E111" i="4" s="1"/>
  <c r="E110" i="4" s="1"/>
  <c r="E109" i="4" s="1"/>
  <c r="E108" i="4" s="1"/>
  <c r="E107" i="4" s="1"/>
  <c r="E106" i="4" s="1"/>
  <c r="E105" i="4" s="1"/>
  <c r="E104" i="4" s="1"/>
  <c r="E103" i="4" s="1"/>
  <c r="E102" i="4" s="1"/>
  <c r="E101" i="4" s="1"/>
  <c r="E100" i="4" s="1"/>
  <c r="E99" i="4" s="1"/>
  <c r="E98" i="4" s="1"/>
  <c r="E97" i="4" s="1"/>
  <c r="E96" i="4" s="1"/>
  <c r="E95" i="4" s="1"/>
  <c r="E94" i="4" s="1"/>
  <c r="E93" i="4" s="1"/>
  <c r="E92" i="4" s="1"/>
  <c r="E91" i="4" s="1"/>
  <c r="E90" i="4" s="1"/>
  <c r="E89" i="4" s="1"/>
  <c r="E88" i="4" s="1"/>
  <c r="E87" i="4" s="1"/>
  <c r="E86" i="4" s="1"/>
  <c r="E85" i="4" s="1"/>
  <c r="E84" i="4" s="1"/>
  <c r="B7" i="5"/>
  <c r="A7" i="5"/>
  <c r="F152" i="4"/>
  <c r="F151" i="4" s="1"/>
  <c r="F150" i="4" s="1"/>
  <c r="F149" i="4" s="1"/>
  <c r="F148" i="4" s="1"/>
  <c r="F147" i="4" s="1"/>
  <c r="F146" i="4" s="1"/>
  <c r="F145" i="4" s="1"/>
  <c r="F144" i="4" s="1"/>
  <c r="F143" i="4" s="1"/>
  <c r="F142" i="4" s="1"/>
  <c r="F141" i="4" s="1"/>
  <c r="F140" i="4" s="1"/>
  <c r="F139" i="4" s="1"/>
  <c r="F138" i="4" s="1"/>
  <c r="F137" i="4" s="1"/>
  <c r="F136" i="4" s="1"/>
  <c r="F135" i="4" s="1"/>
  <c r="F134" i="4" s="1"/>
  <c r="F133" i="4" s="1"/>
  <c r="F132" i="4" s="1"/>
  <c r="F131" i="4" s="1"/>
  <c r="F130" i="4" s="1"/>
  <c r="F129" i="4" s="1"/>
  <c r="F128" i="4" s="1"/>
  <c r="F127" i="4" s="1"/>
  <c r="F126" i="4" s="1"/>
  <c r="F125" i="4" s="1"/>
  <c r="F124" i="4" s="1"/>
  <c r="F123" i="4" s="1"/>
  <c r="F122" i="4" s="1"/>
  <c r="F121" i="4" s="1"/>
  <c r="F120" i="4" s="1"/>
  <c r="F119" i="4" s="1"/>
  <c r="F118" i="4" s="1"/>
  <c r="F117" i="4" s="1"/>
  <c r="F116" i="4" s="1"/>
  <c r="F115" i="4" s="1"/>
  <c r="F114" i="4" s="1"/>
  <c r="F113" i="4" s="1"/>
  <c r="F112" i="4" s="1"/>
  <c r="F111" i="4" s="1"/>
  <c r="F110" i="4" s="1"/>
  <c r="F109" i="4" s="1"/>
  <c r="F108" i="4" s="1"/>
  <c r="F107" i="4" s="1"/>
  <c r="F106" i="4" s="1"/>
  <c r="F105" i="4" s="1"/>
  <c r="F104" i="4" s="1"/>
  <c r="F103" i="4" s="1"/>
  <c r="F102" i="4" s="1"/>
  <c r="F101" i="4" s="1"/>
  <c r="F100" i="4" s="1"/>
  <c r="F99" i="4" s="1"/>
  <c r="F98" i="4" s="1"/>
  <c r="F97" i="4" s="1"/>
  <c r="F96" i="4" s="1"/>
  <c r="F95" i="4" s="1"/>
  <c r="F94" i="4" s="1"/>
  <c r="F93" i="4" s="1"/>
  <c r="F92" i="4" s="1"/>
  <c r="F91" i="4" s="1"/>
  <c r="F90" i="4" s="1"/>
  <c r="F89" i="4" s="1"/>
  <c r="F88" i="4" s="1"/>
  <c r="F87" i="4" s="1"/>
  <c r="F86" i="4" s="1"/>
  <c r="F85" i="4" s="1"/>
  <c r="F84" i="4" s="1"/>
  <c r="F78" i="4"/>
  <c r="E78" i="4"/>
  <c r="D78" i="4"/>
  <c r="C78" i="4"/>
  <c r="A33" i="5"/>
  <c r="S22" i="2"/>
  <c r="Q22" i="2"/>
  <c r="O22" i="2"/>
  <c r="T22" i="2" s="1"/>
  <c r="G152" i="4" l="1"/>
  <c r="G151" i="4" s="1"/>
  <c r="G150" i="4" s="1"/>
  <c r="G149" i="4" s="1"/>
  <c r="G148" i="4" s="1"/>
  <c r="G147" i="4" s="1"/>
  <c r="G146" i="4" s="1"/>
  <c r="G145" i="4" s="1"/>
  <c r="G144" i="4" s="1"/>
  <c r="G143" i="4" s="1"/>
  <c r="G142" i="4" s="1"/>
  <c r="G141" i="4" s="1"/>
  <c r="G140" i="4" s="1"/>
  <c r="G139" i="4" s="1"/>
  <c r="G138" i="4" s="1"/>
  <c r="G137" i="4" s="1"/>
  <c r="G136" i="4" s="1"/>
  <c r="G135" i="4" s="1"/>
  <c r="G134" i="4" s="1"/>
  <c r="G133" i="4" s="1"/>
  <c r="G132" i="4" s="1"/>
  <c r="G131" i="4" s="1"/>
  <c r="G130" i="4" s="1"/>
  <c r="G129" i="4" s="1"/>
  <c r="G128" i="4" s="1"/>
  <c r="G127" i="4" s="1"/>
  <c r="G126" i="4" s="1"/>
  <c r="G125" i="4" s="1"/>
  <c r="G124" i="4" s="1"/>
  <c r="G123" i="4" s="1"/>
  <c r="G122" i="4" s="1"/>
  <c r="G121" i="4" s="1"/>
  <c r="G120" i="4" s="1"/>
  <c r="G119" i="4" s="1"/>
  <c r="G118" i="4" s="1"/>
  <c r="G117" i="4" s="1"/>
  <c r="G116" i="4" s="1"/>
  <c r="G115" i="4" s="1"/>
  <c r="G114" i="4" s="1"/>
  <c r="G113" i="4" s="1"/>
  <c r="G112" i="4" s="1"/>
  <c r="G111" i="4" s="1"/>
  <c r="G110" i="4" s="1"/>
  <c r="G109" i="4" s="1"/>
  <c r="G108" i="4" s="1"/>
  <c r="G107" i="4" s="1"/>
  <c r="G106" i="4" s="1"/>
  <c r="G105" i="4" s="1"/>
  <c r="G104" i="4" s="1"/>
  <c r="G103" i="4" s="1"/>
  <c r="G102" i="4" s="1"/>
  <c r="G101" i="4" s="1"/>
  <c r="G100" i="4" s="1"/>
  <c r="G99" i="4" s="1"/>
  <c r="G98" i="4" s="1"/>
  <c r="G97" i="4" s="1"/>
  <c r="G96" i="4" s="1"/>
  <c r="G95" i="4" s="1"/>
  <c r="G94" i="4" s="1"/>
  <c r="G93" i="4" s="1"/>
  <c r="G92" i="4" s="1"/>
  <c r="G91" i="4" s="1"/>
  <c r="G90" i="4" s="1"/>
  <c r="G89" i="4" s="1"/>
  <c r="G88" i="4" s="1"/>
  <c r="G87" i="4" s="1"/>
  <c r="G86" i="4" s="1"/>
  <c r="G85" i="4" s="1"/>
  <c r="G84" i="4" s="1"/>
  <c r="H152" i="4"/>
  <c r="H151" i="4" s="1"/>
  <c r="H150" i="4" s="1"/>
  <c r="H149" i="4" s="1"/>
  <c r="H148" i="4" s="1"/>
  <c r="H147" i="4" s="1"/>
  <c r="H146" i="4" s="1"/>
  <c r="H145" i="4" s="1"/>
  <c r="H144" i="4" s="1"/>
  <c r="H143" i="4" s="1"/>
  <c r="H142" i="4" s="1"/>
  <c r="H141" i="4" s="1"/>
  <c r="H140" i="4" s="1"/>
  <c r="H139" i="4" s="1"/>
  <c r="H138" i="4" s="1"/>
  <c r="H137" i="4" s="1"/>
  <c r="H136" i="4" s="1"/>
  <c r="H135" i="4" s="1"/>
  <c r="H134" i="4" s="1"/>
  <c r="H133" i="4" s="1"/>
  <c r="H132" i="4" s="1"/>
  <c r="H131" i="4" s="1"/>
  <c r="H130" i="4" s="1"/>
  <c r="H129" i="4" s="1"/>
  <c r="H128" i="4" s="1"/>
  <c r="H127" i="4" s="1"/>
  <c r="H126" i="4" s="1"/>
  <c r="H125" i="4" s="1"/>
  <c r="H124" i="4" s="1"/>
  <c r="H123" i="4" s="1"/>
  <c r="H122" i="4" s="1"/>
  <c r="H121" i="4" s="1"/>
  <c r="H120" i="4" s="1"/>
  <c r="H119" i="4" s="1"/>
  <c r="H118" i="4" s="1"/>
  <c r="H117" i="4" s="1"/>
  <c r="H116" i="4" s="1"/>
  <c r="H115" i="4" s="1"/>
  <c r="H114" i="4" s="1"/>
  <c r="H113" i="4" s="1"/>
  <c r="H112" i="4" s="1"/>
  <c r="H111" i="4" s="1"/>
  <c r="H110" i="4" s="1"/>
  <c r="H109" i="4" s="1"/>
  <c r="H108" i="4" s="1"/>
  <c r="H107" i="4" s="1"/>
  <c r="H106" i="4" s="1"/>
  <c r="H105" i="4" s="1"/>
  <c r="H104" i="4" s="1"/>
  <c r="H103" i="4" s="1"/>
  <c r="H102" i="4" s="1"/>
  <c r="H101" i="4" s="1"/>
  <c r="H100" i="4" s="1"/>
  <c r="H99" i="4" s="1"/>
  <c r="H98" i="4" s="1"/>
  <c r="H97" i="4" s="1"/>
  <c r="H96" i="4" s="1"/>
  <c r="H95" i="4" s="1"/>
  <c r="H94" i="4" s="1"/>
  <c r="H93" i="4" s="1"/>
  <c r="H92" i="4" s="1"/>
  <c r="H91" i="4" s="1"/>
  <c r="H90" i="4" s="1"/>
  <c r="H89" i="4" s="1"/>
  <c r="H88" i="4" s="1"/>
  <c r="H87" i="4" s="1"/>
  <c r="H86" i="4" s="1"/>
  <c r="H85" i="4" s="1"/>
  <c r="H84" i="4" s="1"/>
  <c r="I152" i="4"/>
  <c r="I151" i="4" s="1"/>
  <c r="I150" i="4" s="1"/>
  <c r="I149" i="4" s="1"/>
  <c r="I148" i="4" s="1"/>
  <c r="I147" i="4" s="1"/>
  <c r="I146" i="4" s="1"/>
  <c r="I145" i="4" s="1"/>
  <c r="I144" i="4" s="1"/>
  <c r="I143" i="4" s="1"/>
  <c r="I142" i="4" s="1"/>
  <c r="I141" i="4" s="1"/>
  <c r="I140" i="4" s="1"/>
  <c r="I139" i="4" s="1"/>
  <c r="I138" i="4" s="1"/>
  <c r="I137" i="4" s="1"/>
  <c r="I136" i="4" s="1"/>
  <c r="I135" i="4" s="1"/>
  <c r="I134" i="4" s="1"/>
  <c r="I133" i="4" s="1"/>
  <c r="I132" i="4" s="1"/>
  <c r="I131" i="4" s="1"/>
  <c r="I130" i="4" s="1"/>
  <c r="I129" i="4" s="1"/>
  <c r="I128" i="4" s="1"/>
  <c r="I127" i="4" s="1"/>
  <c r="I126" i="4" s="1"/>
  <c r="I125" i="4" s="1"/>
  <c r="I124" i="4" s="1"/>
  <c r="I123" i="4" s="1"/>
  <c r="I122" i="4" s="1"/>
  <c r="I121" i="4" s="1"/>
  <c r="I120" i="4" s="1"/>
  <c r="I119" i="4" s="1"/>
  <c r="I118" i="4" s="1"/>
  <c r="I117" i="4" s="1"/>
  <c r="I116" i="4" s="1"/>
  <c r="I115" i="4" s="1"/>
  <c r="I114" i="4" s="1"/>
  <c r="I113" i="4" s="1"/>
  <c r="I112" i="4" s="1"/>
  <c r="I111" i="4" s="1"/>
  <c r="I110" i="4" s="1"/>
  <c r="I109" i="4" s="1"/>
  <c r="I108" i="4" s="1"/>
  <c r="I107" i="4" s="1"/>
  <c r="I106" i="4" s="1"/>
  <c r="I105" i="4" s="1"/>
  <c r="I104" i="4" s="1"/>
  <c r="I103" i="4" s="1"/>
  <c r="I102" i="4" s="1"/>
  <c r="I101" i="4" s="1"/>
  <c r="I100" i="4" s="1"/>
  <c r="I99" i="4" s="1"/>
  <c r="I98" i="4" s="1"/>
  <c r="I97" i="4" s="1"/>
  <c r="I96" i="4" s="1"/>
  <c r="I95" i="4" s="1"/>
  <c r="I94" i="4" s="1"/>
  <c r="I93" i="4" s="1"/>
  <c r="I92" i="4" s="1"/>
  <c r="I91" i="4" s="1"/>
  <c r="I90" i="4" s="1"/>
  <c r="I89" i="4" s="1"/>
  <c r="I88" i="4" s="1"/>
  <c r="I87" i="4" s="1"/>
  <c r="I86" i="4" s="1"/>
  <c r="I85" i="4" s="1"/>
  <c r="I84" i="4" s="1"/>
  <c r="J152" i="4"/>
  <c r="J151" i="4" s="1"/>
  <c r="J150" i="4" s="1"/>
  <c r="J149" i="4" s="1"/>
  <c r="J148" i="4" s="1"/>
  <c r="J147" i="4" s="1"/>
  <c r="J146" i="4" s="1"/>
  <c r="J145" i="4" s="1"/>
  <c r="J144" i="4" s="1"/>
  <c r="J143" i="4" s="1"/>
  <c r="J142" i="4" s="1"/>
  <c r="J141" i="4" s="1"/>
  <c r="J140" i="4" s="1"/>
  <c r="J139" i="4" s="1"/>
  <c r="J138" i="4" s="1"/>
  <c r="J137" i="4" s="1"/>
  <c r="J136" i="4" s="1"/>
  <c r="J135" i="4" s="1"/>
  <c r="J134" i="4" s="1"/>
  <c r="J133" i="4" s="1"/>
  <c r="J132" i="4" s="1"/>
  <c r="J131" i="4" s="1"/>
  <c r="J130" i="4" s="1"/>
  <c r="J129" i="4" s="1"/>
  <c r="J128" i="4" s="1"/>
  <c r="J127" i="4" s="1"/>
  <c r="J126" i="4" s="1"/>
  <c r="J125" i="4" s="1"/>
  <c r="J124" i="4" s="1"/>
  <c r="J123" i="4" s="1"/>
  <c r="J122" i="4" s="1"/>
  <c r="J121" i="4" s="1"/>
  <c r="J120" i="4" s="1"/>
  <c r="J119" i="4" s="1"/>
  <c r="J118" i="4" s="1"/>
  <c r="J117" i="4" s="1"/>
  <c r="J116" i="4" s="1"/>
  <c r="J115" i="4" s="1"/>
  <c r="J114" i="4" s="1"/>
  <c r="J113" i="4" s="1"/>
  <c r="J112" i="4" s="1"/>
  <c r="J111" i="4" s="1"/>
  <c r="J110" i="4" s="1"/>
  <c r="J109" i="4" s="1"/>
  <c r="J108" i="4" s="1"/>
  <c r="J107" i="4" s="1"/>
  <c r="J106" i="4" s="1"/>
  <c r="J105" i="4" s="1"/>
  <c r="J104" i="4" s="1"/>
  <c r="J103" i="4" s="1"/>
  <c r="J102" i="4" s="1"/>
  <c r="J101" i="4" s="1"/>
  <c r="J100" i="4" s="1"/>
  <c r="J99" i="4" s="1"/>
  <c r="J98" i="4" s="1"/>
  <c r="J97" i="4" s="1"/>
  <c r="J96" i="4" s="1"/>
  <c r="J95" i="4" s="1"/>
  <c r="J94" i="4" s="1"/>
  <c r="J93" i="4" s="1"/>
  <c r="J92" i="4" s="1"/>
  <c r="J91" i="4" s="1"/>
  <c r="J90" i="4" s="1"/>
  <c r="J89" i="4" s="1"/>
  <c r="J88" i="4" s="1"/>
  <c r="J87" i="4" s="1"/>
  <c r="J86" i="4" s="1"/>
  <c r="J85" i="4" s="1"/>
  <c r="A76" i="4"/>
  <c r="A75" i="4"/>
  <c r="A74" i="4"/>
  <c r="A73" i="4"/>
  <c r="A72" i="4"/>
  <c r="A71" i="4"/>
  <c r="A70" i="4"/>
  <c r="A69" i="4"/>
  <c r="A68" i="4"/>
  <c r="A67" i="4"/>
  <c r="A66" i="4"/>
  <c r="A65" i="4"/>
  <c r="A64" i="4"/>
  <c r="A63" i="4"/>
  <c r="A62" i="4"/>
  <c r="A61" i="4"/>
  <c r="A60" i="4"/>
  <c r="A59" i="4"/>
  <c r="A58" i="4"/>
  <c r="A57" i="4"/>
  <c r="A56" i="4"/>
  <c r="A55" i="4"/>
  <c r="A54" i="4"/>
  <c r="A53" i="4"/>
  <c r="A52" i="4"/>
  <c r="A51" i="4"/>
  <c r="A50" i="4"/>
  <c r="A49" i="4"/>
  <c r="A48" i="4"/>
  <c r="A47" i="4"/>
  <c r="A46" i="4"/>
  <c r="A45" i="4"/>
  <c r="A44" i="4"/>
  <c r="A43" i="4"/>
  <c r="A42" i="4"/>
  <c r="A41" i="4"/>
  <c r="A40" i="4"/>
  <c r="A39" i="4"/>
  <c r="A38" i="4"/>
  <c r="A37" i="4"/>
  <c r="A36" i="4"/>
  <c r="A35" i="4"/>
  <c r="A34" i="4"/>
  <c r="A33" i="4"/>
  <c r="A32" i="4"/>
  <c r="A31" i="4"/>
  <c r="A30" i="4"/>
  <c r="A29" i="4"/>
  <c r="A28" i="4"/>
  <c r="A27" i="4"/>
  <c r="A26" i="4"/>
  <c r="A25" i="4"/>
  <c r="A24" i="4"/>
  <c r="A23" i="4"/>
  <c r="A22" i="4"/>
  <c r="A21" i="4"/>
  <c r="A20" i="4"/>
  <c r="A19" i="4"/>
  <c r="A18" i="4"/>
  <c r="A17" i="4"/>
  <c r="A16" i="4"/>
  <c r="A15" i="4"/>
  <c r="A14" i="4"/>
  <c r="A13" i="4"/>
  <c r="A12" i="4"/>
  <c r="A11" i="4"/>
  <c r="A10" i="4"/>
  <c r="A9" i="4"/>
  <c r="A77" i="4"/>
  <c r="K152" i="4"/>
  <c r="K151" i="4" s="1"/>
  <c r="K150" i="4" s="1"/>
  <c r="K149" i="4" s="1"/>
  <c r="K148" i="4" s="1"/>
  <c r="K147" i="4" s="1"/>
  <c r="K146" i="4" s="1"/>
  <c r="K145" i="4" s="1"/>
  <c r="K144" i="4" s="1"/>
  <c r="K143" i="4" s="1"/>
  <c r="K142" i="4" s="1"/>
  <c r="K141" i="4" s="1"/>
  <c r="K140" i="4" s="1"/>
  <c r="K139" i="4" s="1"/>
  <c r="K138" i="4" s="1"/>
  <c r="K137" i="4" s="1"/>
  <c r="K136" i="4" s="1"/>
  <c r="K135" i="4" s="1"/>
  <c r="K134" i="4" s="1"/>
  <c r="K133" i="4" s="1"/>
  <c r="K132" i="4" s="1"/>
  <c r="K131" i="4" s="1"/>
  <c r="K130" i="4" s="1"/>
  <c r="K129" i="4" s="1"/>
  <c r="K128" i="4" s="1"/>
  <c r="K127" i="4" s="1"/>
  <c r="K126" i="4" s="1"/>
  <c r="K125" i="4" s="1"/>
  <c r="K124" i="4" s="1"/>
  <c r="K123" i="4" s="1"/>
  <c r="K122" i="4" s="1"/>
  <c r="K121" i="4" s="1"/>
  <c r="K120" i="4" s="1"/>
  <c r="K119" i="4" s="1"/>
  <c r="K118" i="4" s="1"/>
  <c r="K117" i="4" s="1"/>
  <c r="K116" i="4" s="1"/>
  <c r="K115" i="4" s="1"/>
  <c r="K114" i="4" s="1"/>
  <c r="K113" i="4" s="1"/>
  <c r="K112" i="4" s="1"/>
  <c r="K111" i="4" s="1"/>
  <c r="K110" i="4" s="1"/>
  <c r="K109" i="4" s="1"/>
  <c r="K108" i="4" s="1"/>
  <c r="K107" i="4" s="1"/>
  <c r="K106" i="4" s="1"/>
  <c r="K105" i="4" s="1"/>
  <c r="K104" i="4" s="1"/>
  <c r="K103" i="4" s="1"/>
  <c r="K102" i="4" s="1"/>
  <c r="K101" i="4" s="1"/>
  <c r="K100" i="4" s="1"/>
  <c r="K99" i="4" s="1"/>
  <c r="K98" i="4" s="1"/>
  <c r="K97" i="4" s="1"/>
  <c r="K96" i="4" s="1"/>
  <c r="K95" i="4" s="1"/>
  <c r="K94" i="4" s="1"/>
  <c r="K93" i="4" s="1"/>
  <c r="K92" i="4" s="1"/>
  <c r="K91" i="4" s="1"/>
  <c r="K90" i="4" s="1"/>
  <c r="K89" i="4" s="1"/>
  <c r="K88" i="4" s="1"/>
  <c r="K87" i="4" s="1"/>
  <c r="K86" i="4" s="1"/>
  <c r="K85" i="4" s="1"/>
  <c r="I78" i="4"/>
  <c r="H78" i="4"/>
  <c r="G78" i="4"/>
  <c r="B78" i="4"/>
  <c r="J78" i="4"/>
  <c r="K78" i="4"/>
  <c r="Z22" i="2"/>
  <c r="X22" i="2"/>
  <c r="V22" i="2"/>
  <c r="AA22" i="2" l="1"/>
  <c r="F16" i="3"/>
  <c r="J16" i="3"/>
  <c r="F17" i="3"/>
  <c r="M17" i="3" s="1"/>
  <c r="J17" i="3"/>
  <c r="F18" i="3"/>
  <c r="J18" i="3"/>
  <c r="F19" i="3"/>
  <c r="J19" i="3"/>
  <c r="F20" i="3"/>
  <c r="J20" i="3"/>
  <c r="F21" i="3"/>
  <c r="J21" i="3"/>
  <c r="F22" i="3"/>
  <c r="J22" i="3"/>
  <c r="P152" i="4"/>
  <c r="P151" i="4"/>
  <c r="P150" i="4" s="1"/>
  <c r="P149" i="4" s="1"/>
  <c r="P148" i="4" s="1"/>
  <c r="P147" i="4" s="1"/>
  <c r="P146" i="4" s="1"/>
  <c r="P145" i="4" s="1"/>
  <c r="P144" i="4" s="1"/>
  <c r="P143" i="4" s="1"/>
  <c r="P142" i="4" s="1"/>
  <c r="P141" i="4" s="1"/>
  <c r="P140" i="4" s="1"/>
  <c r="P139" i="4" s="1"/>
  <c r="P138" i="4" s="1"/>
  <c r="P137" i="4" s="1"/>
  <c r="P136" i="4" s="1"/>
  <c r="P135" i="4" s="1"/>
  <c r="P134" i="4" s="1"/>
  <c r="P133" i="4" s="1"/>
  <c r="P132" i="4" s="1"/>
  <c r="P131" i="4" s="1"/>
  <c r="P130" i="4" s="1"/>
  <c r="P129" i="4" s="1"/>
  <c r="P128" i="4" s="1"/>
  <c r="P127" i="4" s="1"/>
  <c r="P126" i="4" s="1"/>
  <c r="P125" i="4" s="1"/>
  <c r="P124" i="4" s="1"/>
  <c r="P123" i="4" s="1"/>
  <c r="P122" i="4" s="1"/>
  <c r="P121" i="4" s="1"/>
  <c r="P120" i="4" s="1"/>
  <c r="P119" i="4" s="1"/>
  <c r="P118" i="4" s="1"/>
  <c r="P117" i="4" s="1"/>
  <c r="P116" i="4" s="1"/>
  <c r="P115" i="4" s="1"/>
  <c r="P114" i="4" s="1"/>
  <c r="P113" i="4" s="1"/>
  <c r="P112" i="4" s="1"/>
  <c r="P111" i="4" s="1"/>
  <c r="P110" i="4" s="1"/>
  <c r="P109" i="4" s="1"/>
  <c r="P108" i="4" s="1"/>
  <c r="P107" i="4" s="1"/>
  <c r="P106" i="4" s="1"/>
  <c r="P105" i="4" s="1"/>
  <c r="P104" i="4" s="1"/>
  <c r="P103" i="4" s="1"/>
  <c r="P102" i="4" s="1"/>
  <c r="P101" i="4" s="1"/>
  <c r="P100" i="4" s="1"/>
  <c r="P99" i="4" s="1"/>
  <c r="P98" i="4" s="1"/>
  <c r="P97" i="4" s="1"/>
  <c r="P96" i="4" s="1"/>
  <c r="P95" i="4" s="1"/>
  <c r="P94" i="4" s="1"/>
  <c r="P93" i="4" s="1"/>
  <c r="P92" i="4" s="1"/>
  <c r="P91" i="4" s="1"/>
  <c r="P90" i="4" s="1"/>
  <c r="P89" i="4" s="1"/>
  <c r="P88" i="4" s="1"/>
  <c r="P87" i="4" s="1"/>
  <c r="P86" i="4" s="1"/>
  <c r="O152" i="4"/>
  <c r="O151" i="4" s="1"/>
  <c r="O150" i="4" s="1"/>
  <c r="O149" i="4" s="1"/>
  <c r="O148" i="4" s="1"/>
  <c r="O147" i="4" s="1"/>
  <c r="O146" i="4" s="1"/>
  <c r="O145" i="4" s="1"/>
  <c r="O144" i="4" s="1"/>
  <c r="O143" i="4" s="1"/>
  <c r="O142" i="4" s="1"/>
  <c r="O141" i="4" s="1"/>
  <c r="O140" i="4" s="1"/>
  <c r="O139" i="4" s="1"/>
  <c r="O138" i="4" s="1"/>
  <c r="O137" i="4" s="1"/>
  <c r="O136" i="4" s="1"/>
  <c r="O135" i="4" s="1"/>
  <c r="O134" i="4" s="1"/>
  <c r="O133" i="4" s="1"/>
  <c r="O132" i="4" s="1"/>
  <c r="O131" i="4" s="1"/>
  <c r="O130" i="4" s="1"/>
  <c r="O129" i="4" s="1"/>
  <c r="O128" i="4" s="1"/>
  <c r="O127" i="4" s="1"/>
  <c r="O126" i="4" s="1"/>
  <c r="O125" i="4" s="1"/>
  <c r="O124" i="4" s="1"/>
  <c r="O123" i="4" s="1"/>
  <c r="O122" i="4" s="1"/>
  <c r="O121" i="4" s="1"/>
  <c r="O120" i="4" s="1"/>
  <c r="O119" i="4" s="1"/>
  <c r="O118" i="4" s="1"/>
  <c r="O117" i="4" s="1"/>
  <c r="O116" i="4" s="1"/>
  <c r="O115" i="4" s="1"/>
  <c r="O114" i="4" s="1"/>
  <c r="O113" i="4" s="1"/>
  <c r="O112" i="4" s="1"/>
  <c r="O111" i="4" s="1"/>
  <c r="O110" i="4" s="1"/>
  <c r="O109" i="4" s="1"/>
  <c r="O108" i="4" s="1"/>
  <c r="O107" i="4" s="1"/>
  <c r="O106" i="4" s="1"/>
  <c r="O105" i="4" s="1"/>
  <c r="O104" i="4" s="1"/>
  <c r="O103" i="4" s="1"/>
  <c r="O102" i="4" s="1"/>
  <c r="O101" i="4" s="1"/>
  <c r="O100" i="4" s="1"/>
  <c r="O99" i="4" s="1"/>
  <c r="O98" i="4" s="1"/>
  <c r="O97" i="4" s="1"/>
  <c r="O96" i="4" s="1"/>
  <c r="O95" i="4" s="1"/>
  <c r="O94" i="4" s="1"/>
  <c r="O93" i="4" s="1"/>
  <c r="O92" i="4" s="1"/>
  <c r="O91" i="4" s="1"/>
  <c r="O90" i="4" s="1"/>
  <c r="O89" i="4" s="1"/>
  <c r="O88" i="4" s="1"/>
  <c r="O87" i="4" s="1"/>
  <c r="O86" i="4" s="1"/>
  <c r="O85" i="4" s="1"/>
  <c r="N152" i="4"/>
  <c r="N151" i="4"/>
  <c r="N150" i="4" s="1"/>
  <c r="N149" i="4" s="1"/>
  <c r="N148" i="4" s="1"/>
  <c r="N147" i="4" s="1"/>
  <c r="N146" i="4" s="1"/>
  <c r="N145" i="4" s="1"/>
  <c r="N144" i="4" s="1"/>
  <c r="N143" i="4" s="1"/>
  <c r="N142" i="4" s="1"/>
  <c r="N141" i="4" s="1"/>
  <c r="N140" i="4" s="1"/>
  <c r="N139" i="4" s="1"/>
  <c r="N138" i="4" s="1"/>
  <c r="N137" i="4" s="1"/>
  <c r="N136" i="4" s="1"/>
  <c r="N135" i="4" s="1"/>
  <c r="N134" i="4" s="1"/>
  <c r="N133" i="4" s="1"/>
  <c r="N132" i="4" s="1"/>
  <c r="N131" i="4" s="1"/>
  <c r="N130" i="4" s="1"/>
  <c r="N129" i="4" s="1"/>
  <c r="N128" i="4" s="1"/>
  <c r="N127" i="4" s="1"/>
  <c r="N126" i="4" s="1"/>
  <c r="N125" i="4" s="1"/>
  <c r="N124" i="4" s="1"/>
  <c r="N123" i="4" s="1"/>
  <c r="N122" i="4" s="1"/>
  <c r="N121" i="4" s="1"/>
  <c r="N120" i="4" s="1"/>
  <c r="N119" i="4" s="1"/>
  <c r="N118" i="4" s="1"/>
  <c r="N117" i="4" s="1"/>
  <c r="N116" i="4" s="1"/>
  <c r="N115" i="4" s="1"/>
  <c r="N114" i="4" s="1"/>
  <c r="N113" i="4" s="1"/>
  <c r="N112" i="4" s="1"/>
  <c r="N111" i="4" s="1"/>
  <c r="N110" i="4" s="1"/>
  <c r="N109" i="4" s="1"/>
  <c r="N108" i="4" s="1"/>
  <c r="N107" i="4" s="1"/>
  <c r="N106" i="4" s="1"/>
  <c r="N105" i="4" s="1"/>
  <c r="N104" i="4" s="1"/>
  <c r="N103" i="4" s="1"/>
  <c r="N102" i="4" s="1"/>
  <c r="N101" i="4" s="1"/>
  <c r="N100" i="4" s="1"/>
  <c r="N99" i="4" s="1"/>
  <c r="N98" i="4" s="1"/>
  <c r="N97" i="4" s="1"/>
  <c r="N96" i="4" s="1"/>
  <c r="N95" i="4" s="1"/>
  <c r="N94" i="4" s="1"/>
  <c r="N93" i="4" s="1"/>
  <c r="N92" i="4" s="1"/>
  <c r="N91" i="4" s="1"/>
  <c r="N90" i="4" s="1"/>
  <c r="N89" i="4" s="1"/>
  <c r="N88" i="4" s="1"/>
  <c r="N87" i="4" s="1"/>
  <c r="N86" i="4" s="1"/>
  <c r="N85" i="4" s="1"/>
  <c r="M152" i="4"/>
  <c r="M151" i="4" s="1"/>
  <c r="M150" i="4" s="1"/>
  <c r="M149" i="4" s="1"/>
  <c r="M148" i="4" s="1"/>
  <c r="M147" i="4" s="1"/>
  <c r="M146" i="4" s="1"/>
  <c r="M145" i="4" s="1"/>
  <c r="M144" i="4" s="1"/>
  <c r="M143" i="4" s="1"/>
  <c r="M142" i="4" s="1"/>
  <c r="M141" i="4" s="1"/>
  <c r="M140" i="4" s="1"/>
  <c r="M139" i="4" s="1"/>
  <c r="M138" i="4" s="1"/>
  <c r="M137" i="4" s="1"/>
  <c r="M136" i="4" s="1"/>
  <c r="M135" i="4" s="1"/>
  <c r="M134" i="4" s="1"/>
  <c r="M133" i="4" s="1"/>
  <c r="M132" i="4" s="1"/>
  <c r="M131" i="4" s="1"/>
  <c r="M130" i="4" s="1"/>
  <c r="M129" i="4" s="1"/>
  <c r="M128" i="4" s="1"/>
  <c r="M127" i="4" s="1"/>
  <c r="M126" i="4" s="1"/>
  <c r="M125" i="4" s="1"/>
  <c r="M124" i="4" s="1"/>
  <c r="M123" i="4" s="1"/>
  <c r="M122" i="4" s="1"/>
  <c r="M121" i="4" s="1"/>
  <c r="M120" i="4" s="1"/>
  <c r="M119" i="4" s="1"/>
  <c r="M118" i="4" s="1"/>
  <c r="M117" i="4" s="1"/>
  <c r="M116" i="4" s="1"/>
  <c r="M115" i="4" s="1"/>
  <c r="M114" i="4" s="1"/>
  <c r="M113" i="4" s="1"/>
  <c r="M112" i="4" s="1"/>
  <c r="M111" i="4" s="1"/>
  <c r="M110" i="4" s="1"/>
  <c r="M109" i="4" s="1"/>
  <c r="M108" i="4" s="1"/>
  <c r="M107" i="4" s="1"/>
  <c r="M106" i="4" s="1"/>
  <c r="M105" i="4" s="1"/>
  <c r="M104" i="4" s="1"/>
  <c r="M103" i="4" s="1"/>
  <c r="M102" i="4" s="1"/>
  <c r="M101" i="4" s="1"/>
  <c r="M100" i="4" s="1"/>
  <c r="M99" i="4" s="1"/>
  <c r="M98" i="4" s="1"/>
  <c r="M97" i="4" s="1"/>
  <c r="M96" i="4" s="1"/>
  <c r="M95" i="4" s="1"/>
  <c r="M94" i="4" s="1"/>
  <c r="M93" i="4" s="1"/>
  <c r="M92" i="4" s="1"/>
  <c r="M91" i="4" s="1"/>
  <c r="M90" i="4" s="1"/>
  <c r="M89" i="4" s="1"/>
  <c r="M88" i="4" s="1"/>
  <c r="M87" i="4" s="1"/>
  <c r="M86" i="4" s="1"/>
  <c r="M85" i="4" s="1"/>
  <c r="L152" i="4"/>
  <c r="L151" i="4" s="1"/>
  <c r="L150" i="4" s="1"/>
  <c r="L149" i="4" s="1"/>
  <c r="L148" i="4" s="1"/>
  <c r="L147" i="4" s="1"/>
  <c r="L146" i="4" s="1"/>
  <c r="L145" i="4" s="1"/>
  <c r="L144" i="4" s="1"/>
  <c r="L143" i="4" s="1"/>
  <c r="L142" i="4" s="1"/>
  <c r="L141" i="4" s="1"/>
  <c r="L140" i="4" s="1"/>
  <c r="L139" i="4" s="1"/>
  <c r="L138" i="4" s="1"/>
  <c r="L137" i="4" s="1"/>
  <c r="L136" i="4" s="1"/>
  <c r="L135" i="4" s="1"/>
  <c r="L134" i="4" s="1"/>
  <c r="L133" i="4" s="1"/>
  <c r="L132" i="4" s="1"/>
  <c r="L131" i="4" s="1"/>
  <c r="L130" i="4" s="1"/>
  <c r="L129" i="4" s="1"/>
  <c r="L128" i="4" s="1"/>
  <c r="L127" i="4" s="1"/>
  <c r="L126" i="4" s="1"/>
  <c r="L125" i="4" s="1"/>
  <c r="L124" i="4" s="1"/>
  <c r="L123" i="4" s="1"/>
  <c r="L122" i="4" s="1"/>
  <c r="L121" i="4" s="1"/>
  <c r="L120" i="4" s="1"/>
  <c r="L119" i="4" s="1"/>
  <c r="L118" i="4" s="1"/>
  <c r="L117" i="4" s="1"/>
  <c r="L116" i="4" s="1"/>
  <c r="L115" i="4" s="1"/>
  <c r="L114" i="4" s="1"/>
  <c r="L113" i="4" s="1"/>
  <c r="L112" i="4" s="1"/>
  <c r="L111" i="4" s="1"/>
  <c r="L110" i="4" s="1"/>
  <c r="L109" i="4" s="1"/>
  <c r="L108" i="4" s="1"/>
  <c r="L107" i="4" s="1"/>
  <c r="L106" i="4" s="1"/>
  <c r="L105" i="4" s="1"/>
  <c r="L104" i="4" s="1"/>
  <c r="L103" i="4" s="1"/>
  <c r="L102" i="4" s="1"/>
  <c r="L101" i="4" s="1"/>
  <c r="L100" i="4" s="1"/>
  <c r="L99" i="4" s="1"/>
  <c r="L98" i="4" s="1"/>
  <c r="L97" i="4" s="1"/>
  <c r="L96" i="4" s="1"/>
  <c r="L95" i="4" s="1"/>
  <c r="L94" i="4" s="1"/>
  <c r="L93" i="4" s="1"/>
  <c r="L92" i="4" s="1"/>
  <c r="L91" i="4" s="1"/>
  <c r="L90" i="4" s="1"/>
  <c r="L89" i="4" s="1"/>
  <c r="L88" i="4" s="1"/>
  <c r="L87" i="4" s="1"/>
  <c r="L86" i="4" s="1"/>
  <c r="L85" i="4" s="1"/>
  <c r="O78" i="4"/>
  <c r="N78" i="4"/>
  <c r="M78" i="4"/>
  <c r="L78" i="4"/>
  <c r="P78" i="4"/>
  <c r="AG22" i="2"/>
  <c r="AE22" i="2"/>
  <c r="AC22" i="2"/>
  <c r="M20" i="3" l="1"/>
  <c r="M22" i="3"/>
  <c r="M16" i="3"/>
  <c r="M19" i="3"/>
  <c r="M21" i="3"/>
  <c r="M18" i="3"/>
  <c r="AH22" i="2"/>
  <c r="Q152" i="4"/>
  <c r="Q151" i="4" s="1"/>
  <c r="Q150" i="4" s="1"/>
  <c r="Q149" i="4" s="1"/>
  <c r="Q148" i="4" s="1"/>
  <c r="Q147" i="4" s="1"/>
  <c r="Q146" i="4" s="1"/>
  <c r="Q145" i="4" s="1"/>
  <c r="Q144" i="4" s="1"/>
  <c r="Q143" i="4" s="1"/>
  <c r="Q142" i="4" s="1"/>
  <c r="Q141" i="4" s="1"/>
  <c r="Q140" i="4" s="1"/>
  <c r="Q139" i="4" s="1"/>
  <c r="Q138" i="4" s="1"/>
  <c r="Q137" i="4" s="1"/>
  <c r="Q136" i="4" s="1"/>
  <c r="Q135" i="4" s="1"/>
  <c r="Q134" i="4" s="1"/>
  <c r="Q133" i="4" s="1"/>
  <c r="Q132" i="4" s="1"/>
  <c r="Q131" i="4" s="1"/>
  <c r="Q130" i="4" s="1"/>
  <c r="Q129" i="4" s="1"/>
  <c r="Q128" i="4" s="1"/>
  <c r="Q127" i="4" s="1"/>
  <c r="Q126" i="4" s="1"/>
  <c r="Q125" i="4" s="1"/>
  <c r="Q124" i="4" s="1"/>
  <c r="Q123" i="4" s="1"/>
  <c r="Q122" i="4" s="1"/>
  <c r="Q121" i="4" s="1"/>
  <c r="Q120" i="4" s="1"/>
  <c r="Q119" i="4" s="1"/>
  <c r="Q118" i="4" s="1"/>
  <c r="Q117" i="4" s="1"/>
  <c r="Q116" i="4" s="1"/>
  <c r="Q115" i="4" s="1"/>
  <c r="Q114" i="4" s="1"/>
  <c r="Q113" i="4" s="1"/>
  <c r="Q112" i="4" s="1"/>
  <c r="Q111" i="4" s="1"/>
  <c r="Q110" i="4" s="1"/>
  <c r="Q109" i="4" s="1"/>
  <c r="Q108" i="4" s="1"/>
  <c r="Q107" i="4" s="1"/>
  <c r="Q106" i="4" s="1"/>
  <c r="Q105" i="4" s="1"/>
  <c r="Q104" i="4" s="1"/>
  <c r="Q103" i="4" s="1"/>
  <c r="Q102" i="4" s="1"/>
  <c r="Q101" i="4" s="1"/>
  <c r="Q100" i="4" s="1"/>
  <c r="Q99" i="4" s="1"/>
  <c r="Q98" i="4" s="1"/>
  <c r="Q97" i="4" s="1"/>
  <c r="Q96" i="4" s="1"/>
  <c r="Q95" i="4" s="1"/>
  <c r="Q94" i="4" s="1"/>
  <c r="Q93" i="4" s="1"/>
  <c r="Q92" i="4" s="1"/>
  <c r="Q91" i="4" s="1"/>
  <c r="Q90" i="4" s="1"/>
  <c r="Q89" i="4" s="1"/>
  <c r="Q88" i="4" s="1"/>
  <c r="Q87" i="4" s="1"/>
  <c r="Q86" i="4" s="1"/>
  <c r="R152" i="4"/>
  <c r="R151" i="4" s="1"/>
  <c r="R150" i="4" s="1"/>
  <c r="R149" i="4" s="1"/>
  <c r="R148" i="4" s="1"/>
  <c r="R147" i="4" s="1"/>
  <c r="R146" i="4" s="1"/>
  <c r="R145" i="4" s="1"/>
  <c r="R144" i="4" s="1"/>
  <c r="R143" i="4" s="1"/>
  <c r="R142" i="4" s="1"/>
  <c r="R141" i="4" s="1"/>
  <c r="R140" i="4" s="1"/>
  <c r="R139" i="4" s="1"/>
  <c r="R138" i="4" s="1"/>
  <c r="R137" i="4" s="1"/>
  <c r="R136" i="4" s="1"/>
  <c r="R135" i="4" s="1"/>
  <c r="R134" i="4" s="1"/>
  <c r="R133" i="4" s="1"/>
  <c r="R132" i="4" s="1"/>
  <c r="R131" i="4" s="1"/>
  <c r="R130" i="4" s="1"/>
  <c r="R129" i="4" s="1"/>
  <c r="R128" i="4" s="1"/>
  <c r="R127" i="4" s="1"/>
  <c r="R126" i="4" s="1"/>
  <c r="R125" i="4" s="1"/>
  <c r="R124" i="4" s="1"/>
  <c r="R123" i="4" s="1"/>
  <c r="R122" i="4" s="1"/>
  <c r="R121" i="4" s="1"/>
  <c r="R120" i="4" s="1"/>
  <c r="R119" i="4" s="1"/>
  <c r="R118" i="4" s="1"/>
  <c r="R117" i="4" s="1"/>
  <c r="R116" i="4" s="1"/>
  <c r="R115" i="4" s="1"/>
  <c r="R114" i="4" s="1"/>
  <c r="R113" i="4" s="1"/>
  <c r="R112" i="4" s="1"/>
  <c r="R111" i="4" s="1"/>
  <c r="R110" i="4" s="1"/>
  <c r="R109" i="4" s="1"/>
  <c r="R108" i="4" s="1"/>
  <c r="R107" i="4" s="1"/>
  <c r="R106" i="4" s="1"/>
  <c r="R105" i="4" s="1"/>
  <c r="R104" i="4" s="1"/>
  <c r="R103" i="4" s="1"/>
  <c r="R102" i="4" s="1"/>
  <c r="R101" i="4" s="1"/>
  <c r="R100" i="4" s="1"/>
  <c r="R99" i="4" s="1"/>
  <c r="R98" i="4" s="1"/>
  <c r="R97" i="4" s="1"/>
  <c r="R96" i="4" s="1"/>
  <c r="R95" i="4" s="1"/>
  <c r="R94" i="4" s="1"/>
  <c r="R93" i="4" s="1"/>
  <c r="R92" i="4" s="1"/>
  <c r="R91" i="4" s="1"/>
  <c r="R90" i="4" s="1"/>
  <c r="R89" i="4" s="1"/>
  <c r="R88" i="4" s="1"/>
  <c r="R87" i="4" s="1"/>
  <c r="R86" i="4" s="1"/>
  <c r="S152" i="4"/>
  <c r="S151" i="4" s="1"/>
  <c r="S150" i="4" s="1"/>
  <c r="S149" i="4" s="1"/>
  <c r="S148" i="4" s="1"/>
  <c r="S147" i="4" s="1"/>
  <c r="S146" i="4" s="1"/>
  <c r="S145" i="4" s="1"/>
  <c r="S144" i="4" s="1"/>
  <c r="S143" i="4" s="1"/>
  <c r="S142" i="4" s="1"/>
  <c r="S141" i="4" s="1"/>
  <c r="S140" i="4" s="1"/>
  <c r="S139" i="4" s="1"/>
  <c r="S138" i="4" s="1"/>
  <c r="S137" i="4" s="1"/>
  <c r="S136" i="4" s="1"/>
  <c r="S135" i="4" s="1"/>
  <c r="S134" i="4" s="1"/>
  <c r="S133" i="4" s="1"/>
  <c r="S132" i="4" s="1"/>
  <c r="S131" i="4" s="1"/>
  <c r="S130" i="4" s="1"/>
  <c r="S129" i="4" s="1"/>
  <c r="S128" i="4" s="1"/>
  <c r="S127" i="4" s="1"/>
  <c r="S126" i="4" s="1"/>
  <c r="S125" i="4" s="1"/>
  <c r="S124" i="4" s="1"/>
  <c r="S123" i="4" s="1"/>
  <c r="S122" i="4" s="1"/>
  <c r="S121" i="4" s="1"/>
  <c r="S120" i="4" s="1"/>
  <c r="S119" i="4" s="1"/>
  <c r="S118" i="4" s="1"/>
  <c r="S117" i="4" s="1"/>
  <c r="S116" i="4" s="1"/>
  <c r="S115" i="4" s="1"/>
  <c r="S114" i="4" s="1"/>
  <c r="S113" i="4" s="1"/>
  <c r="S112" i="4" s="1"/>
  <c r="S111" i="4" s="1"/>
  <c r="S110" i="4" s="1"/>
  <c r="S109" i="4" s="1"/>
  <c r="S108" i="4" s="1"/>
  <c r="S107" i="4" s="1"/>
  <c r="S106" i="4" s="1"/>
  <c r="S105" i="4" s="1"/>
  <c r="S104" i="4" s="1"/>
  <c r="S103" i="4" s="1"/>
  <c r="S102" i="4" s="1"/>
  <c r="S101" i="4" s="1"/>
  <c r="S100" i="4" s="1"/>
  <c r="S99" i="4" s="1"/>
  <c r="S98" i="4" s="1"/>
  <c r="S97" i="4" s="1"/>
  <c r="S96" i="4" s="1"/>
  <c r="S95" i="4" s="1"/>
  <c r="S94" i="4" s="1"/>
  <c r="S93" i="4" s="1"/>
  <c r="S92" i="4" s="1"/>
  <c r="S91" i="4" s="1"/>
  <c r="S90" i="4" s="1"/>
  <c r="S89" i="4" s="1"/>
  <c r="S88" i="4" s="1"/>
  <c r="S87" i="4" s="1"/>
  <c r="S86" i="4" s="1"/>
  <c r="T152" i="4"/>
  <c r="T151" i="4" s="1"/>
  <c r="T150" i="4" s="1"/>
  <c r="T149" i="4" s="1"/>
  <c r="T148" i="4" s="1"/>
  <c r="T147" i="4" s="1"/>
  <c r="T146" i="4" s="1"/>
  <c r="T145" i="4" s="1"/>
  <c r="T144" i="4" s="1"/>
  <c r="T143" i="4" s="1"/>
  <c r="T142" i="4" s="1"/>
  <c r="T141" i="4" s="1"/>
  <c r="T140" i="4" s="1"/>
  <c r="T139" i="4" s="1"/>
  <c r="T138" i="4" s="1"/>
  <c r="T137" i="4" s="1"/>
  <c r="T136" i="4" s="1"/>
  <c r="T135" i="4" s="1"/>
  <c r="T134" i="4" s="1"/>
  <c r="T133" i="4" s="1"/>
  <c r="T132" i="4" s="1"/>
  <c r="T131" i="4" s="1"/>
  <c r="T130" i="4" s="1"/>
  <c r="T129" i="4" s="1"/>
  <c r="T128" i="4" s="1"/>
  <c r="T127" i="4" s="1"/>
  <c r="T126" i="4" s="1"/>
  <c r="T125" i="4" s="1"/>
  <c r="T124" i="4" s="1"/>
  <c r="T123" i="4" s="1"/>
  <c r="T122" i="4" s="1"/>
  <c r="T121" i="4" s="1"/>
  <c r="T120" i="4" s="1"/>
  <c r="T119" i="4" s="1"/>
  <c r="T118" i="4" s="1"/>
  <c r="T117" i="4" s="1"/>
  <c r="T116" i="4" s="1"/>
  <c r="T115" i="4" s="1"/>
  <c r="T114" i="4" s="1"/>
  <c r="T113" i="4" s="1"/>
  <c r="T112" i="4" s="1"/>
  <c r="T111" i="4" s="1"/>
  <c r="T110" i="4" s="1"/>
  <c r="T109" i="4" s="1"/>
  <c r="T108" i="4" s="1"/>
  <c r="T107" i="4" s="1"/>
  <c r="T106" i="4" s="1"/>
  <c r="T105" i="4" s="1"/>
  <c r="T104" i="4" s="1"/>
  <c r="T103" i="4" s="1"/>
  <c r="T102" i="4" s="1"/>
  <c r="T101" i="4" s="1"/>
  <c r="T100" i="4" s="1"/>
  <c r="T99" i="4" s="1"/>
  <c r="T98" i="4" s="1"/>
  <c r="T97" i="4" s="1"/>
  <c r="T96" i="4" s="1"/>
  <c r="T95" i="4" s="1"/>
  <c r="T94" i="4" s="1"/>
  <c r="T93" i="4" s="1"/>
  <c r="T92" i="4" s="1"/>
  <c r="T91" i="4" s="1"/>
  <c r="T90" i="4" s="1"/>
  <c r="T89" i="4" s="1"/>
  <c r="T88" i="4" s="1"/>
  <c r="T87" i="4" s="1"/>
  <c r="T86" i="4" s="1"/>
  <c r="U152" i="4"/>
  <c r="U151" i="4" s="1"/>
  <c r="U150" i="4" s="1"/>
  <c r="U149" i="4" s="1"/>
  <c r="U148" i="4" s="1"/>
  <c r="U147" i="4" s="1"/>
  <c r="U146" i="4" s="1"/>
  <c r="U145" i="4" s="1"/>
  <c r="U144" i="4" s="1"/>
  <c r="U143" i="4" s="1"/>
  <c r="U142" i="4" s="1"/>
  <c r="U141" i="4" s="1"/>
  <c r="U140" i="4" s="1"/>
  <c r="U139" i="4" s="1"/>
  <c r="U138" i="4" s="1"/>
  <c r="U137" i="4" s="1"/>
  <c r="U136" i="4" s="1"/>
  <c r="U135" i="4" s="1"/>
  <c r="U134" i="4" s="1"/>
  <c r="U133" i="4" s="1"/>
  <c r="U132" i="4" s="1"/>
  <c r="U131" i="4" s="1"/>
  <c r="U130" i="4" s="1"/>
  <c r="U129" i="4" s="1"/>
  <c r="U128" i="4" s="1"/>
  <c r="U127" i="4" s="1"/>
  <c r="U126" i="4" s="1"/>
  <c r="U125" i="4" s="1"/>
  <c r="U124" i="4" s="1"/>
  <c r="U123" i="4" s="1"/>
  <c r="U122" i="4" s="1"/>
  <c r="U121" i="4" s="1"/>
  <c r="U120" i="4" s="1"/>
  <c r="U119" i="4" s="1"/>
  <c r="U118" i="4" s="1"/>
  <c r="U117" i="4" s="1"/>
  <c r="U116" i="4" s="1"/>
  <c r="U115" i="4" s="1"/>
  <c r="U114" i="4" s="1"/>
  <c r="U113" i="4" s="1"/>
  <c r="U112" i="4" s="1"/>
  <c r="U111" i="4" s="1"/>
  <c r="U110" i="4" s="1"/>
  <c r="U109" i="4" s="1"/>
  <c r="U108" i="4" s="1"/>
  <c r="U107" i="4" s="1"/>
  <c r="U106" i="4" s="1"/>
  <c r="U105" i="4" s="1"/>
  <c r="U104" i="4" s="1"/>
  <c r="U103" i="4" s="1"/>
  <c r="U102" i="4" s="1"/>
  <c r="U101" i="4" s="1"/>
  <c r="U100" i="4" s="1"/>
  <c r="U99" i="4" s="1"/>
  <c r="U98" i="4" s="1"/>
  <c r="U97" i="4" s="1"/>
  <c r="U96" i="4" s="1"/>
  <c r="U95" i="4" s="1"/>
  <c r="U94" i="4" s="1"/>
  <c r="U93" i="4" s="1"/>
  <c r="U92" i="4" s="1"/>
  <c r="U91" i="4" s="1"/>
  <c r="U90" i="4" s="1"/>
  <c r="U89" i="4" s="1"/>
  <c r="U88" i="4" s="1"/>
  <c r="U87" i="4" s="1"/>
  <c r="T78" i="4"/>
  <c r="S78" i="4"/>
  <c r="R78" i="4"/>
  <c r="Q78" i="4"/>
  <c r="U78" i="4"/>
  <c r="AN22" i="2"/>
  <c r="AL22" i="2"/>
  <c r="AJ22" i="2"/>
  <c r="AO22" i="2" l="1"/>
  <c r="B8" i="5"/>
  <c r="A8" i="5"/>
  <c r="A34" i="5"/>
  <c r="Z152" i="4"/>
  <c r="Z151" i="4" s="1"/>
  <c r="Z150" i="4" s="1"/>
  <c r="Z149" i="4" s="1"/>
  <c r="Z148" i="4" s="1"/>
  <c r="Z147" i="4" s="1"/>
  <c r="Z146" i="4" s="1"/>
  <c r="Z145" i="4" s="1"/>
  <c r="Z144" i="4" s="1"/>
  <c r="Z143" i="4" s="1"/>
  <c r="Z142" i="4" s="1"/>
  <c r="Z141" i="4" s="1"/>
  <c r="Z140" i="4" s="1"/>
  <c r="Z139" i="4" s="1"/>
  <c r="Z138" i="4" s="1"/>
  <c r="Z137" i="4" s="1"/>
  <c r="Z136" i="4" s="1"/>
  <c r="Z135" i="4" s="1"/>
  <c r="Z134" i="4" s="1"/>
  <c r="Z133" i="4" s="1"/>
  <c r="Z132" i="4" s="1"/>
  <c r="Z131" i="4" s="1"/>
  <c r="Z130" i="4" s="1"/>
  <c r="Z129" i="4" s="1"/>
  <c r="Z128" i="4" s="1"/>
  <c r="Z127" i="4" s="1"/>
  <c r="Z126" i="4" s="1"/>
  <c r="Z125" i="4" s="1"/>
  <c r="Z124" i="4" s="1"/>
  <c r="Z123" i="4" s="1"/>
  <c r="Z122" i="4" s="1"/>
  <c r="Z121" i="4" s="1"/>
  <c r="Z120" i="4" s="1"/>
  <c r="Z119" i="4" s="1"/>
  <c r="Z118" i="4" s="1"/>
  <c r="Z117" i="4" s="1"/>
  <c r="Z116" i="4" s="1"/>
  <c r="Z115" i="4" s="1"/>
  <c r="Z114" i="4" s="1"/>
  <c r="Z113" i="4" s="1"/>
  <c r="Z112" i="4" s="1"/>
  <c r="Z111" i="4" s="1"/>
  <c r="Z110" i="4" s="1"/>
  <c r="Z109" i="4" s="1"/>
  <c r="Z108" i="4" s="1"/>
  <c r="Z107" i="4" s="1"/>
  <c r="Z106" i="4" s="1"/>
  <c r="Z105" i="4" s="1"/>
  <c r="Z104" i="4" s="1"/>
  <c r="Z103" i="4" s="1"/>
  <c r="Z102" i="4" s="1"/>
  <c r="Z101" i="4" s="1"/>
  <c r="Z100" i="4" s="1"/>
  <c r="Z99" i="4" s="1"/>
  <c r="Z98" i="4" s="1"/>
  <c r="Z97" i="4" s="1"/>
  <c r="Z96" i="4" s="1"/>
  <c r="Z95" i="4" s="1"/>
  <c r="Z94" i="4" s="1"/>
  <c r="Z93" i="4" s="1"/>
  <c r="Z92" i="4" s="1"/>
  <c r="Z91" i="4" s="1"/>
  <c r="Z90" i="4" s="1"/>
  <c r="Z89" i="4" s="1"/>
  <c r="Z88" i="4" s="1"/>
  <c r="Y152" i="4"/>
  <c r="Y151" i="4" s="1"/>
  <c r="Y150" i="4" s="1"/>
  <c r="Y149" i="4" s="1"/>
  <c r="Y148" i="4" s="1"/>
  <c r="Y147" i="4" s="1"/>
  <c r="Y146" i="4" s="1"/>
  <c r="Y145" i="4" s="1"/>
  <c r="Y144" i="4" s="1"/>
  <c r="Y143" i="4" s="1"/>
  <c r="Y142" i="4" s="1"/>
  <c r="Y141" i="4" s="1"/>
  <c r="Y140" i="4" s="1"/>
  <c r="Y139" i="4" s="1"/>
  <c r="Y138" i="4" s="1"/>
  <c r="Y137" i="4" s="1"/>
  <c r="Y136" i="4" s="1"/>
  <c r="Y135" i="4" s="1"/>
  <c r="Y134" i="4" s="1"/>
  <c r="Y133" i="4" s="1"/>
  <c r="Y132" i="4" s="1"/>
  <c r="Y131" i="4" s="1"/>
  <c r="Y130" i="4" s="1"/>
  <c r="Y129" i="4" s="1"/>
  <c r="Y128" i="4" s="1"/>
  <c r="Y127" i="4" s="1"/>
  <c r="Y126" i="4" s="1"/>
  <c r="Y125" i="4" s="1"/>
  <c r="Y124" i="4" s="1"/>
  <c r="Y123" i="4" s="1"/>
  <c r="Y122" i="4" s="1"/>
  <c r="Y121" i="4" s="1"/>
  <c r="Y120" i="4" s="1"/>
  <c r="Y119" i="4" s="1"/>
  <c r="Y118" i="4" s="1"/>
  <c r="Y117" i="4" s="1"/>
  <c r="Y116" i="4" s="1"/>
  <c r="Y115" i="4" s="1"/>
  <c r="Y114" i="4" s="1"/>
  <c r="Y113" i="4" s="1"/>
  <c r="Y112" i="4" s="1"/>
  <c r="Y111" i="4" s="1"/>
  <c r="Y110" i="4" s="1"/>
  <c r="Y109" i="4" s="1"/>
  <c r="Y108" i="4" s="1"/>
  <c r="Y107" i="4" s="1"/>
  <c r="Y106" i="4" s="1"/>
  <c r="Y105" i="4" s="1"/>
  <c r="Y104" i="4" s="1"/>
  <c r="Y103" i="4" s="1"/>
  <c r="Y102" i="4" s="1"/>
  <c r="Y101" i="4" s="1"/>
  <c r="Y100" i="4" s="1"/>
  <c r="Y99" i="4" s="1"/>
  <c r="Y98" i="4" s="1"/>
  <c r="Y97" i="4" s="1"/>
  <c r="Y96" i="4" s="1"/>
  <c r="Y95" i="4" s="1"/>
  <c r="Y94" i="4" s="1"/>
  <c r="Y93" i="4" s="1"/>
  <c r="Y92" i="4" s="1"/>
  <c r="Y91" i="4" s="1"/>
  <c r="Y90" i="4" s="1"/>
  <c r="Y89" i="4" s="1"/>
  <c r="Y88" i="4" s="1"/>
  <c r="Y87" i="4" s="1"/>
  <c r="X152" i="4"/>
  <c r="X151" i="4" s="1"/>
  <c r="X150" i="4" s="1"/>
  <c r="X149" i="4" s="1"/>
  <c r="X148" i="4" s="1"/>
  <c r="X147" i="4" s="1"/>
  <c r="X146" i="4" s="1"/>
  <c r="X145" i="4" s="1"/>
  <c r="X144" i="4" s="1"/>
  <c r="X143" i="4" s="1"/>
  <c r="X142" i="4" s="1"/>
  <c r="X141" i="4" s="1"/>
  <c r="X140" i="4" s="1"/>
  <c r="X139" i="4" s="1"/>
  <c r="X138" i="4" s="1"/>
  <c r="X137" i="4" s="1"/>
  <c r="X136" i="4" s="1"/>
  <c r="X135" i="4" s="1"/>
  <c r="X134" i="4" s="1"/>
  <c r="X133" i="4" s="1"/>
  <c r="X132" i="4" s="1"/>
  <c r="X131" i="4" s="1"/>
  <c r="X130" i="4" s="1"/>
  <c r="X129" i="4" s="1"/>
  <c r="X128" i="4" s="1"/>
  <c r="X127" i="4" s="1"/>
  <c r="X126" i="4" s="1"/>
  <c r="X125" i="4" s="1"/>
  <c r="X124" i="4" s="1"/>
  <c r="X123" i="4" s="1"/>
  <c r="X122" i="4" s="1"/>
  <c r="X121" i="4" s="1"/>
  <c r="X120" i="4" s="1"/>
  <c r="X119" i="4" s="1"/>
  <c r="X118" i="4" s="1"/>
  <c r="X117" i="4" s="1"/>
  <c r="X116" i="4" s="1"/>
  <c r="X115" i="4" s="1"/>
  <c r="X114" i="4" s="1"/>
  <c r="X113" i="4" s="1"/>
  <c r="X112" i="4" s="1"/>
  <c r="X111" i="4" s="1"/>
  <c r="X110" i="4" s="1"/>
  <c r="X109" i="4" s="1"/>
  <c r="X108" i="4" s="1"/>
  <c r="X107" i="4" s="1"/>
  <c r="X106" i="4" s="1"/>
  <c r="X105" i="4" s="1"/>
  <c r="X104" i="4" s="1"/>
  <c r="X103" i="4" s="1"/>
  <c r="X102" i="4" s="1"/>
  <c r="X101" i="4" s="1"/>
  <c r="X100" i="4" s="1"/>
  <c r="X99" i="4" s="1"/>
  <c r="X98" i="4" s="1"/>
  <c r="X97" i="4" s="1"/>
  <c r="X96" i="4" s="1"/>
  <c r="X95" i="4" s="1"/>
  <c r="X94" i="4" s="1"/>
  <c r="X93" i="4" s="1"/>
  <c r="X92" i="4" s="1"/>
  <c r="X91" i="4" s="1"/>
  <c r="X90" i="4" s="1"/>
  <c r="X89" i="4" s="1"/>
  <c r="X88" i="4" s="1"/>
  <c r="X87" i="4" s="1"/>
  <c r="W152" i="4"/>
  <c r="W151" i="4" s="1"/>
  <c r="W150" i="4" s="1"/>
  <c r="W149" i="4" s="1"/>
  <c r="W148" i="4" s="1"/>
  <c r="W147" i="4" s="1"/>
  <c r="W146" i="4" s="1"/>
  <c r="W145" i="4" s="1"/>
  <c r="W144" i="4" s="1"/>
  <c r="W143" i="4" s="1"/>
  <c r="W142" i="4" s="1"/>
  <c r="W141" i="4" s="1"/>
  <c r="W140" i="4" s="1"/>
  <c r="W139" i="4" s="1"/>
  <c r="W138" i="4" s="1"/>
  <c r="W137" i="4" s="1"/>
  <c r="W136" i="4" s="1"/>
  <c r="W135" i="4" s="1"/>
  <c r="W134" i="4" s="1"/>
  <c r="W133" i="4" s="1"/>
  <c r="W132" i="4" s="1"/>
  <c r="W131" i="4" s="1"/>
  <c r="W130" i="4" s="1"/>
  <c r="W129" i="4" s="1"/>
  <c r="W128" i="4" s="1"/>
  <c r="W127" i="4" s="1"/>
  <c r="W126" i="4" s="1"/>
  <c r="W125" i="4" s="1"/>
  <c r="W124" i="4" s="1"/>
  <c r="W123" i="4" s="1"/>
  <c r="W122" i="4" s="1"/>
  <c r="W121" i="4" s="1"/>
  <c r="W120" i="4" s="1"/>
  <c r="W119" i="4" s="1"/>
  <c r="W118" i="4" s="1"/>
  <c r="W117" i="4" s="1"/>
  <c r="W116" i="4" s="1"/>
  <c r="W115" i="4" s="1"/>
  <c r="W114" i="4" s="1"/>
  <c r="W113" i="4" s="1"/>
  <c r="W112" i="4" s="1"/>
  <c r="W111" i="4" s="1"/>
  <c r="W110" i="4" s="1"/>
  <c r="W109" i="4" s="1"/>
  <c r="W108" i="4" s="1"/>
  <c r="W107" i="4" s="1"/>
  <c r="W106" i="4" s="1"/>
  <c r="W105" i="4" s="1"/>
  <c r="W104" i="4" s="1"/>
  <c r="W103" i="4" s="1"/>
  <c r="W102" i="4" s="1"/>
  <c r="W101" i="4" s="1"/>
  <c r="W100" i="4" s="1"/>
  <c r="W99" i="4" s="1"/>
  <c r="W98" i="4" s="1"/>
  <c r="W97" i="4" s="1"/>
  <c r="W96" i="4" s="1"/>
  <c r="W95" i="4" s="1"/>
  <c r="W94" i="4" s="1"/>
  <c r="W93" i="4" s="1"/>
  <c r="W92" i="4" s="1"/>
  <c r="W91" i="4" s="1"/>
  <c r="W90" i="4" s="1"/>
  <c r="W89" i="4" s="1"/>
  <c r="W88" i="4" s="1"/>
  <c r="W87" i="4" s="1"/>
  <c r="V152" i="4"/>
  <c r="V151" i="4" s="1"/>
  <c r="V150" i="4" s="1"/>
  <c r="V149" i="4" s="1"/>
  <c r="V148" i="4" s="1"/>
  <c r="V147" i="4" s="1"/>
  <c r="V146" i="4" s="1"/>
  <c r="V145" i="4" s="1"/>
  <c r="V144" i="4" s="1"/>
  <c r="V143" i="4" s="1"/>
  <c r="V142" i="4" s="1"/>
  <c r="V141" i="4" s="1"/>
  <c r="V140" i="4" s="1"/>
  <c r="V139" i="4" s="1"/>
  <c r="V138" i="4" s="1"/>
  <c r="V137" i="4" s="1"/>
  <c r="V136" i="4" s="1"/>
  <c r="V135" i="4" s="1"/>
  <c r="V134" i="4" s="1"/>
  <c r="V133" i="4" s="1"/>
  <c r="V132" i="4" s="1"/>
  <c r="V131" i="4" s="1"/>
  <c r="V130" i="4" s="1"/>
  <c r="V129" i="4" s="1"/>
  <c r="V128" i="4" s="1"/>
  <c r="V127" i="4" s="1"/>
  <c r="V126" i="4" s="1"/>
  <c r="V125" i="4" s="1"/>
  <c r="V124" i="4" s="1"/>
  <c r="V123" i="4" s="1"/>
  <c r="V122" i="4" s="1"/>
  <c r="V121" i="4" s="1"/>
  <c r="V120" i="4" s="1"/>
  <c r="V119" i="4" s="1"/>
  <c r="V118" i="4" s="1"/>
  <c r="V117" i="4" s="1"/>
  <c r="V116" i="4" s="1"/>
  <c r="V115" i="4" s="1"/>
  <c r="V114" i="4" s="1"/>
  <c r="V113" i="4" s="1"/>
  <c r="V112" i="4" s="1"/>
  <c r="V111" i="4" s="1"/>
  <c r="V110" i="4" s="1"/>
  <c r="V109" i="4" s="1"/>
  <c r="V108" i="4" s="1"/>
  <c r="V107" i="4" s="1"/>
  <c r="V106" i="4" s="1"/>
  <c r="V105" i="4" s="1"/>
  <c r="V104" i="4" s="1"/>
  <c r="V103" i="4" s="1"/>
  <c r="V102" i="4" s="1"/>
  <c r="V101" i="4" s="1"/>
  <c r="V100" i="4" s="1"/>
  <c r="V99" i="4" s="1"/>
  <c r="V98" i="4" s="1"/>
  <c r="V97" i="4" s="1"/>
  <c r="V96" i="4" s="1"/>
  <c r="V95" i="4" s="1"/>
  <c r="V94" i="4" s="1"/>
  <c r="V93" i="4" s="1"/>
  <c r="V92" i="4" s="1"/>
  <c r="V91" i="4" s="1"/>
  <c r="V90" i="4" s="1"/>
  <c r="V89" i="4" s="1"/>
  <c r="V88" i="4" s="1"/>
  <c r="V87" i="4" s="1"/>
  <c r="Z78" i="4"/>
  <c r="Y78" i="4"/>
  <c r="X78" i="4"/>
  <c r="W78" i="4"/>
  <c r="V78" i="4"/>
  <c r="AU22" i="2"/>
  <c r="AS22" i="2"/>
  <c r="AQ22" i="2"/>
  <c r="AV22" i="2" l="1"/>
  <c r="AE152" i="4"/>
  <c r="AE151" i="4" s="1"/>
  <c r="AE150" i="4" s="1"/>
  <c r="AE149" i="4" s="1"/>
  <c r="AE148" i="4" s="1"/>
  <c r="AE147" i="4" s="1"/>
  <c r="AE146" i="4" s="1"/>
  <c r="AE145" i="4" s="1"/>
  <c r="AE144" i="4" s="1"/>
  <c r="AE143" i="4" s="1"/>
  <c r="AE142" i="4" s="1"/>
  <c r="AE141" i="4" s="1"/>
  <c r="AE140" i="4" s="1"/>
  <c r="AE139" i="4" s="1"/>
  <c r="AE138" i="4" s="1"/>
  <c r="AE137" i="4" s="1"/>
  <c r="AE136" i="4" s="1"/>
  <c r="AE135" i="4" s="1"/>
  <c r="AE134" i="4" s="1"/>
  <c r="AE133" i="4" s="1"/>
  <c r="AE132" i="4" s="1"/>
  <c r="AE131" i="4" s="1"/>
  <c r="AE130" i="4" s="1"/>
  <c r="AE129" i="4" s="1"/>
  <c r="AE128" i="4" s="1"/>
  <c r="AE127" i="4" s="1"/>
  <c r="AE126" i="4" s="1"/>
  <c r="AE125" i="4" s="1"/>
  <c r="AE124" i="4" s="1"/>
  <c r="AE123" i="4" s="1"/>
  <c r="AE122" i="4" s="1"/>
  <c r="AE121" i="4" s="1"/>
  <c r="AE120" i="4" s="1"/>
  <c r="AE119" i="4" s="1"/>
  <c r="AE118" i="4" s="1"/>
  <c r="AE117" i="4" s="1"/>
  <c r="AE116" i="4" s="1"/>
  <c r="AE115" i="4" s="1"/>
  <c r="AE114" i="4" s="1"/>
  <c r="AE113" i="4" s="1"/>
  <c r="AE112" i="4" s="1"/>
  <c r="AE111" i="4" s="1"/>
  <c r="AE110" i="4" s="1"/>
  <c r="AE109" i="4" s="1"/>
  <c r="AE108" i="4" s="1"/>
  <c r="AE107" i="4" s="1"/>
  <c r="AE106" i="4" s="1"/>
  <c r="AE105" i="4" s="1"/>
  <c r="AE104" i="4" s="1"/>
  <c r="AE103" i="4" s="1"/>
  <c r="AE102" i="4" s="1"/>
  <c r="AE101" i="4" s="1"/>
  <c r="AE100" i="4" s="1"/>
  <c r="AE99" i="4" s="1"/>
  <c r="AE98" i="4" s="1"/>
  <c r="AE97" i="4" s="1"/>
  <c r="AE96" i="4" s="1"/>
  <c r="AE95" i="4" s="1"/>
  <c r="AE94" i="4" s="1"/>
  <c r="AE93" i="4" s="1"/>
  <c r="AE92" i="4" s="1"/>
  <c r="AE91" i="4" s="1"/>
  <c r="AE90" i="4" s="1"/>
  <c r="AE89" i="4" s="1"/>
  <c r="AD152" i="4"/>
  <c r="AD151" i="4" s="1"/>
  <c r="AD150" i="4" s="1"/>
  <c r="AD149" i="4" s="1"/>
  <c r="AD148" i="4" s="1"/>
  <c r="AD147" i="4" s="1"/>
  <c r="AD146" i="4" s="1"/>
  <c r="AD145" i="4" s="1"/>
  <c r="AD144" i="4" s="1"/>
  <c r="AD143" i="4" s="1"/>
  <c r="AD142" i="4" s="1"/>
  <c r="AD141" i="4" s="1"/>
  <c r="AD140" i="4" s="1"/>
  <c r="AD139" i="4" s="1"/>
  <c r="AD138" i="4" s="1"/>
  <c r="AD137" i="4" s="1"/>
  <c r="AD136" i="4" s="1"/>
  <c r="AD135" i="4" s="1"/>
  <c r="AD134" i="4" s="1"/>
  <c r="AD133" i="4" s="1"/>
  <c r="AD132" i="4" s="1"/>
  <c r="AD131" i="4" s="1"/>
  <c r="AD130" i="4" s="1"/>
  <c r="AD129" i="4" s="1"/>
  <c r="AD128" i="4" s="1"/>
  <c r="AD127" i="4" s="1"/>
  <c r="AD126" i="4" s="1"/>
  <c r="AD125" i="4" s="1"/>
  <c r="AD124" i="4" s="1"/>
  <c r="AD123" i="4" s="1"/>
  <c r="AD122" i="4" s="1"/>
  <c r="AD121" i="4" s="1"/>
  <c r="AD120" i="4" s="1"/>
  <c r="AD119" i="4" s="1"/>
  <c r="AD118" i="4" s="1"/>
  <c r="AD117" i="4" s="1"/>
  <c r="AD116" i="4" s="1"/>
  <c r="AD115" i="4" s="1"/>
  <c r="AD114" i="4" s="1"/>
  <c r="AD113" i="4" s="1"/>
  <c r="AD112" i="4" s="1"/>
  <c r="AD111" i="4" s="1"/>
  <c r="AD110" i="4" s="1"/>
  <c r="AD109" i="4" s="1"/>
  <c r="AD108" i="4" s="1"/>
  <c r="AD107" i="4" s="1"/>
  <c r="AD106" i="4" s="1"/>
  <c r="AD105" i="4" s="1"/>
  <c r="AD104" i="4" s="1"/>
  <c r="AD103" i="4" s="1"/>
  <c r="AD102" i="4" s="1"/>
  <c r="AD101" i="4" s="1"/>
  <c r="AD100" i="4" s="1"/>
  <c r="AD99" i="4" s="1"/>
  <c r="AD98" i="4" s="1"/>
  <c r="AD97" i="4" s="1"/>
  <c r="AD96" i="4" s="1"/>
  <c r="AD95" i="4" s="1"/>
  <c r="AD94" i="4" s="1"/>
  <c r="AD93" i="4" s="1"/>
  <c r="AD92" i="4" s="1"/>
  <c r="AD91" i="4" s="1"/>
  <c r="AD90" i="4" s="1"/>
  <c r="AD89" i="4" s="1"/>
  <c r="AC152" i="4"/>
  <c r="AC151" i="4" s="1"/>
  <c r="AC150" i="4" s="1"/>
  <c r="AC149" i="4" s="1"/>
  <c r="AC148" i="4" s="1"/>
  <c r="AC147" i="4" s="1"/>
  <c r="AC146" i="4" s="1"/>
  <c r="AC145" i="4" s="1"/>
  <c r="AC144" i="4" s="1"/>
  <c r="AC143" i="4" s="1"/>
  <c r="AC142" i="4" s="1"/>
  <c r="AC141" i="4" s="1"/>
  <c r="AC140" i="4" s="1"/>
  <c r="AC139" i="4" s="1"/>
  <c r="AC138" i="4" s="1"/>
  <c r="AC137" i="4" s="1"/>
  <c r="AC136" i="4" s="1"/>
  <c r="AC135" i="4" s="1"/>
  <c r="AC134" i="4" s="1"/>
  <c r="AC133" i="4" s="1"/>
  <c r="AC132" i="4" s="1"/>
  <c r="AC131" i="4" s="1"/>
  <c r="AC130" i="4" s="1"/>
  <c r="AC129" i="4" s="1"/>
  <c r="AC128" i="4" s="1"/>
  <c r="AC127" i="4" s="1"/>
  <c r="AC126" i="4" s="1"/>
  <c r="AC125" i="4" s="1"/>
  <c r="AC124" i="4" s="1"/>
  <c r="AC123" i="4" s="1"/>
  <c r="AC122" i="4" s="1"/>
  <c r="AC121" i="4" s="1"/>
  <c r="AC120" i="4" s="1"/>
  <c r="AC119" i="4" s="1"/>
  <c r="AC118" i="4" s="1"/>
  <c r="AC117" i="4" s="1"/>
  <c r="AC116" i="4" s="1"/>
  <c r="AC115" i="4" s="1"/>
  <c r="AC114" i="4" s="1"/>
  <c r="AC113" i="4" s="1"/>
  <c r="AC112" i="4" s="1"/>
  <c r="AC111" i="4" s="1"/>
  <c r="AC110" i="4" s="1"/>
  <c r="AC109" i="4" s="1"/>
  <c r="AC108" i="4" s="1"/>
  <c r="AC107" i="4" s="1"/>
  <c r="AC106" i="4" s="1"/>
  <c r="AC105" i="4" s="1"/>
  <c r="AC104" i="4" s="1"/>
  <c r="AC103" i="4" s="1"/>
  <c r="AC102" i="4" s="1"/>
  <c r="AC101" i="4" s="1"/>
  <c r="AC100" i="4" s="1"/>
  <c r="AC99" i="4" s="1"/>
  <c r="AC98" i="4" s="1"/>
  <c r="AC97" i="4" s="1"/>
  <c r="AC96" i="4" s="1"/>
  <c r="AC95" i="4" s="1"/>
  <c r="AC94" i="4" s="1"/>
  <c r="AC93" i="4" s="1"/>
  <c r="AC92" i="4" s="1"/>
  <c r="AC91" i="4" s="1"/>
  <c r="AC90" i="4" s="1"/>
  <c r="AC89" i="4" s="1"/>
  <c r="AC88" i="4" s="1"/>
  <c r="AB152" i="4"/>
  <c r="AB151" i="4" s="1"/>
  <c r="AB150" i="4" s="1"/>
  <c r="AB149" i="4" s="1"/>
  <c r="AB148" i="4" s="1"/>
  <c r="AB147" i="4" s="1"/>
  <c r="AB146" i="4" s="1"/>
  <c r="AB145" i="4" s="1"/>
  <c r="AB144" i="4" s="1"/>
  <c r="AB143" i="4" s="1"/>
  <c r="AB142" i="4" s="1"/>
  <c r="AB141" i="4" s="1"/>
  <c r="AB140" i="4" s="1"/>
  <c r="AB139" i="4" s="1"/>
  <c r="AB138" i="4" s="1"/>
  <c r="AB137" i="4" s="1"/>
  <c r="AB136" i="4" s="1"/>
  <c r="AB135" i="4" s="1"/>
  <c r="AB134" i="4" s="1"/>
  <c r="AB133" i="4" s="1"/>
  <c r="AB132" i="4" s="1"/>
  <c r="AB131" i="4" s="1"/>
  <c r="AB130" i="4" s="1"/>
  <c r="AB129" i="4" s="1"/>
  <c r="AB128" i="4" s="1"/>
  <c r="AB127" i="4" s="1"/>
  <c r="AB126" i="4" s="1"/>
  <c r="AB125" i="4" s="1"/>
  <c r="AB124" i="4" s="1"/>
  <c r="AB123" i="4" s="1"/>
  <c r="AB122" i="4" s="1"/>
  <c r="AB121" i="4" s="1"/>
  <c r="AB120" i="4" s="1"/>
  <c r="AB119" i="4" s="1"/>
  <c r="AB118" i="4" s="1"/>
  <c r="AB117" i="4" s="1"/>
  <c r="AB116" i="4" s="1"/>
  <c r="AB115" i="4" s="1"/>
  <c r="AB114" i="4" s="1"/>
  <c r="AB113" i="4" s="1"/>
  <c r="AB112" i="4" s="1"/>
  <c r="AB111" i="4" s="1"/>
  <c r="AB110" i="4" s="1"/>
  <c r="AB109" i="4" s="1"/>
  <c r="AB108" i="4" s="1"/>
  <c r="AB107" i="4" s="1"/>
  <c r="AB106" i="4" s="1"/>
  <c r="AB105" i="4" s="1"/>
  <c r="AB104" i="4" s="1"/>
  <c r="AB103" i="4" s="1"/>
  <c r="AB102" i="4" s="1"/>
  <c r="AB101" i="4" s="1"/>
  <c r="AB100" i="4" s="1"/>
  <c r="AB99" i="4" s="1"/>
  <c r="AB98" i="4" s="1"/>
  <c r="AB97" i="4" s="1"/>
  <c r="AB96" i="4" s="1"/>
  <c r="AB95" i="4" s="1"/>
  <c r="AB94" i="4" s="1"/>
  <c r="AB93" i="4" s="1"/>
  <c r="AB92" i="4" s="1"/>
  <c r="AB91" i="4" s="1"/>
  <c r="AB90" i="4" s="1"/>
  <c r="AB89" i="4" s="1"/>
  <c r="AB88" i="4" s="1"/>
  <c r="AA152" i="4"/>
  <c r="AA151" i="4" s="1"/>
  <c r="AA150" i="4" s="1"/>
  <c r="AA149" i="4" s="1"/>
  <c r="AA148" i="4" s="1"/>
  <c r="AA147" i="4" s="1"/>
  <c r="AA146" i="4" s="1"/>
  <c r="AA145" i="4" s="1"/>
  <c r="AA144" i="4" s="1"/>
  <c r="AA143" i="4" s="1"/>
  <c r="AA142" i="4" s="1"/>
  <c r="AA141" i="4" s="1"/>
  <c r="AA140" i="4" s="1"/>
  <c r="AA139" i="4" s="1"/>
  <c r="AA138" i="4" s="1"/>
  <c r="AA137" i="4" s="1"/>
  <c r="AA136" i="4" s="1"/>
  <c r="AA135" i="4" s="1"/>
  <c r="AA134" i="4" s="1"/>
  <c r="AA133" i="4" s="1"/>
  <c r="AA132" i="4" s="1"/>
  <c r="AA131" i="4" s="1"/>
  <c r="AA130" i="4" s="1"/>
  <c r="AA129" i="4" s="1"/>
  <c r="AA128" i="4" s="1"/>
  <c r="AA127" i="4" s="1"/>
  <c r="AA126" i="4" s="1"/>
  <c r="AA125" i="4" s="1"/>
  <c r="AA124" i="4" s="1"/>
  <c r="AA123" i="4" s="1"/>
  <c r="AA122" i="4" s="1"/>
  <c r="AA121" i="4" s="1"/>
  <c r="AA120" i="4" s="1"/>
  <c r="AA119" i="4" s="1"/>
  <c r="AA118" i="4" s="1"/>
  <c r="AA117" i="4" s="1"/>
  <c r="AA116" i="4" s="1"/>
  <c r="AA115" i="4" s="1"/>
  <c r="AA114" i="4" s="1"/>
  <c r="AA113" i="4" s="1"/>
  <c r="AA112" i="4" s="1"/>
  <c r="AA111" i="4" s="1"/>
  <c r="AA110" i="4" s="1"/>
  <c r="AA109" i="4" s="1"/>
  <c r="AA108" i="4" s="1"/>
  <c r="AA107" i="4" s="1"/>
  <c r="AA106" i="4" s="1"/>
  <c r="AA105" i="4" s="1"/>
  <c r="AA104" i="4" s="1"/>
  <c r="AA103" i="4" s="1"/>
  <c r="AA102" i="4" s="1"/>
  <c r="AA101" i="4" s="1"/>
  <c r="AA100" i="4" s="1"/>
  <c r="AA99" i="4" s="1"/>
  <c r="AA98" i="4" s="1"/>
  <c r="AA97" i="4" s="1"/>
  <c r="AA96" i="4" s="1"/>
  <c r="AA95" i="4" s="1"/>
  <c r="AA94" i="4" s="1"/>
  <c r="AA93" i="4" s="1"/>
  <c r="AA92" i="4" s="1"/>
  <c r="AA91" i="4" s="1"/>
  <c r="AA90" i="4" s="1"/>
  <c r="AA89" i="4" s="1"/>
  <c r="AA88" i="4" s="1"/>
  <c r="AD78" i="4"/>
  <c r="AC78" i="4"/>
  <c r="AB78" i="4"/>
  <c r="AA78" i="4"/>
  <c r="AE78" i="4"/>
  <c r="BB22" i="2"/>
  <c r="AZ22" i="2"/>
  <c r="AX22" i="2"/>
  <c r="BC22" i="2" l="1"/>
  <c r="BI22" i="2"/>
  <c r="BG22" i="2"/>
  <c r="BE22" i="2"/>
  <c r="AF152" i="4"/>
  <c r="AF151" i="4" s="1"/>
  <c r="AF150" i="4" s="1"/>
  <c r="AF149" i="4" s="1"/>
  <c r="AF148" i="4" s="1"/>
  <c r="AF147" i="4" s="1"/>
  <c r="AF146" i="4" s="1"/>
  <c r="AF145" i="4" s="1"/>
  <c r="AF144" i="4" s="1"/>
  <c r="AF143" i="4" s="1"/>
  <c r="AF142" i="4" s="1"/>
  <c r="AF141" i="4" s="1"/>
  <c r="AF140" i="4" s="1"/>
  <c r="AF139" i="4" s="1"/>
  <c r="AF138" i="4" s="1"/>
  <c r="AF137" i="4" s="1"/>
  <c r="AF136" i="4" s="1"/>
  <c r="AF135" i="4" s="1"/>
  <c r="AF134" i="4" s="1"/>
  <c r="AF133" i="4" s="1"/>
  <c r="AF132" i="4" s="1"/>
  <c r="AF131" i="4" s="1"/>
  <c r="AF130" i="4" s="1"/>
  <c r="AF129" i="4" s="1"/>
  <c r="AF128" i="4" s="1"/>
  <c r="AF127" i="4" s="1"/>
  <c r="AF126" i="4" s="1"/>
  <c r="AF125" i="4" s="1"/>
  <c r="AF124" i="4" s="1"/>
  <c r="AF123" i="4" s="1"/>
  <c r="AF122" i="4" s="1"/>
  <c r="AF121" i="4" s="1"/>
  <c r="AF120" i="4" s="1"/>
  <c r="AF119" i="4" s="1"/>
  <c r="AF118" i="4" s="1"/>
  <c r="AF117" i="4" s="1"/>
  <c r="AF116" i="4" s="1"/>
  <c r="AF115" i="4" s="1"/>
  <c r="AF114" i="4" s="1"/>
  <c r="AF113" i="4" s="1"/>
  <c r="AF112" i="4" s="1"/>
  <c r="AF111" i="4" s="1"/>
  <c r="AF110" i="4" s="1"/>
  <c r="AF109" i="4" s="1"/>
  <c r="AF108" i="4" s="1"/>
  <c r="AF107" i="4" s="1"/>
  <c r="AF106" i="4" s="1"/>
  <c r="AF105" i="4" s="1"/>
  <c r="AF104" i="4" s="1"/>
  <c r="AF103" i="4" s="1"/>
  <c r="AF102" i="4" s="1"/>
  <c r="AF101" i="4" s="1"/>
  <c r="AF100" i="4" s="1"/>
  <c r="AF99" i="4" s="1"/>
  <c r="AF98" i="4" s="1"/>
  <c r="AF97" i="4" s="1"/>
  <c r="AF96" i="4" s="1"/>
  <c r="AF95" i="4" s="1"/>
  <c r="AF94" i="4" s="1"/>
  <c r="AF93" i="4" s="1"/>
  <c r="AF92" i="4" s="1"/>
  <c r="AF91" i="4" s="1"/>
  <c r="AF90" i="4" s="1"/>
  <c r="AF89" i="4" s="1"/>
  <c r="AG152" i="4"/>
  <c r="AG151" i="4" s="1"/>
  <c r="AG150" i="4" s="1"/>
  <c r="AG149" i="4" s="1"/>
  <c r="AG148" i="4" s="1"/>
  <c r="AG147" i="4" s="1"/>
  <c r="AG146" i="4" s="1"/>
  <c r="AG145" i="4" s="1"/>
  <c r="AG144" i="4" s="1"/>
  <c r="AG143" i="4" s="1"/>
  <c r="AG142" i="4" s="1"/>
  <c r="AG141" i="4" s="1"/>
  <c r="AG140" i="4" s="1"/>
  <c r="AG139" i="4" s="1"/>
  <c r="AG138" i="4" s="1"/>
  <c r="AG137" i="4" s="1"/>
  <c r="AG136" i="4" s="1"/>
  <c r="AG135" i="4" s="1"/>
  <c r="AG134" i="4" s="1"/>
  <c r="AG133" i="4" s="1"/>
  <c r="AG132" i="4" s="1"/>
  <c r="AG131" i="4" s="1"/>
  <c r="AG130" i="4" s="1"/>
  <c r="AG129" i="4" s="1"/>
  <c r="AG128" i="4" s="1"/>
  <c r="AG127" i="4" s="1"/>
  <c r="AG126" i="4" s="1"/>
  <c r="AG125" i="4" s="1"/>
  <c r="AG124" i="4" s="1"/>
  <c r="AG123" i="4" s="1"/>
  <c r="AG122" i="4" s="1"/>
  <c r="AG121" i="4" s="1"/>
  <c r="AG120" i="4" s="1"/>
  <c r="AG119" i="4" s="1"/>
  <c r="AG118" i="4" s="1"/>
  <c r="AG117" i="4" s="1"/>
  <c r="AG116" i="4" s="1"/>
  <c r="AG115" i="4" s="1"/>
  <c r="AG114" i="4" s="1"/>
  <c r="AG113" i="4" s="1"/>
  <c r="AG112" i="4" s="1"/>
  <c r="AG111" i="4" s="1"/>
  <c r="AG110" i="4" s="1"/>
  <c r="AG109" i="4" s="1"/>
  <c r="AG108" i="4" s="1"/>
  <c r="AG107" i="4" s="1"/>
  <c r="AG106" i="4" s="1"/>
  <c r="AG105" i="4" s="1"/>
  <c r="AG104" i="4" s="1"/>
  <c r="AG103" i="4" s="1"/>
  <c r="AG102" i="4" s="1"/>
  <c r="AG101" i="4" s="1"/>
  <c r="AG100" i="4" s="1"/>
  <c r="AG99" i="4" s="1"/>
  <c r="AG98" i="4" s="1"/>
  <c r="AG97" i="4" s="1"/>
  <c r="AG96" i="4" s="1"/>
  <c r="AG95" i="4" s="1"/>
  <c r="AG94" i="4" s="1"/>
  <c r="AG93" i="4" s="1"/>
  <c r="AG92" i="4" s="1"/>
  <c r="AG91" i="4" s="1"/>
  <c r="AG90" i="4" s="1"/>
  <c r="AG89" i="4" s="1"/>
  <c r="AH152" i="4"/>
  <c r="AH151" i="4" s="1"/>
  <c r="AH150" i="4" s="1"/>
  <c r="AH149" i="4" s="1"/>
  <c r="AH148" i="4" s="1"/>
  <c r="AH147" i="4" s="1"/>
  <c r="AH146" i="4" s="1"/>
  <c r="AH145" i="4" s="1"/>
  <c r="AH144" i="4" s="1"/>
  <c r="AH143" i="4" s="1"/>
  <c r="AH142" i="4" s="1"/>
  <c r="AH141" i="4" s="1"/>
  <c r="AH140" i="4" s="1"/>
  <c r="AH139" i="4" s="1"/>
  <c r="AH138" i="4" s="1"/>
  <c r="AH137" i="4" s="1"/>
  <c r="AH136" i="4" s="1"/>
  <c r="AH135" i="4" s="1"/>
  <c r="AH134" i="4" s="1"/>
  <c r="AH133" i="4" s="1"/>
  <c r="AH132" i="4" s="1"/>
  <c r="AH131" i="4" s="1"/>
  <c r="AH130" i="4" s="1"/>
  <c r="AH129" i="4" s="1"/>
  <c r="AH128" i="4" s="1"/>
  <c r="AH127" i="4" s="1"/>
  <c r="AH126" i="4" s="1"/>
  <c r="AH125" i="4" s="1"/>
  <c r="AH124" i="4" s="1"/>
  <c r="AH123" i="4" s="1"/>
  <c r="AH122" i="4" s="1"/>
  <c r="AH121" i="4" s="1"/>
  <c r="AH120" i="4" s="1"/>
  <c r="AH119" i="4" s="1"/>
  <c r="AH118" i="4" s="1"/>
  <c r="AH117" i="4" s="1"/>
  <c r="AH116" i="4" s="1"/>
  <c r="AH115" i="4" s="1"/>
  <c r="AH114" i="4" s="1"/>
  <c r="AH113" i="4" s="1"/>
  <c r="AH112" i="4" s="1"/>
  <c r="AH111" i="4" s="1"/>
  <c r="AH110" i="4" s="1"/>
  <c r="AH109" i="4" s="1"/>
  <c r="AH108" i="4" s="1"/>
  <c r="AH107" i="4" s="1"/>
  <c r="AH106" i="4" s="1"/>
  <c r="AH105" i="4" s="1"/>
  <c r="AH104" i="4" s="1"/>
  <c r="AH103" i="4" s="1"/>
  <c r="AH102" i="4" s="1"/>
  <c r="AH101" i="4" s="1"/>
  <c r="AH100" i="4" s="1"/>
  <c r="AH99" i="4" s="1"/>
  <c r="AH98" i="4" s="1"/>
  <c r="AH97" i="4" s="1"/>
  <c r="AH96" i="4" s="1"/>
  <c r="AH95" i="4" s="1"/>
  <c r="AH94" i="4" s="1"/>
  <c r="AH93" i="4" s="1"/>
  <c r="AH92" i="4" s="1"/>
  <c r="AH91" i="4" s="1"/>
  <c r="AH90" i="4" s="1"/>
  <c r="AH89" i="4" s="1"/>
  <c r="AI152" i="4"/>
  <c r="AI151" i="4" s="1"/>
  <c r="AI150" i="4" s="1"/>
  <c r="AI149" i="4" s="1"/>
  <c r="AI148" i="4" s="1"/>
  <c r="AI147" i="4" s="1"/>
  <c r="AI146" i="4" s="1"/>
  <c r="AI145" i="4" s="1"/>
  <c r="AI144" i="4" s="1"/>
  <c r="AI143" i="4" s="1"/>
  <c r="AI142" i="4" s="1"/>
  <c r="AI141" i="4" s="1"/>
  <c r="AI140" i="4" s="1"/>
  <c r="AI139" i="4" s="1"/>
  <c r="AI138" i="4" s="1"/>
  <c r="AI137" i="4" s="1"/>
  <c r="AI136" i="4" s="1"/>
  <c r="AI135" i="4" s="1"/>
  <c r="AI134" i="4" s="1"/>
  <c r="AI133" i="4" s="1"/>
  <c r="AI132" i="4" s="1"/>
  <c r="AI131" i="4" s="1"/>
  <c r="AI130" i="4" s="1"/>
  <c r="AI129" i="4" s="1"/>
  <c r="AI128" i="4" s="1"/>
  <c r="AI127" i="4" s="1"/>
  <c r="AI126" i="4" s="1"/>
  <c r="AI125" i="4" s="1"/>
  <c r="AI124" i="4" s="1"/>
  <c r="AI123" i="4" s="1"/>
  <c r="AI122" i="4" s="1"/>
  <c r="AI121" i="4" s="1"/>
  <c r="AI120" i="4" s="1"/>
  <c r="AI119" i="4" s="1"/>
  <c r="AI118" i="4" s="1"/>
  <c r="AI117" i="4" s="1"/>
  <c r="AI116" i="4" s="1"/>
  <c r="AI115" i="4" s="1"/>
  <c r="AI114" i="4" s="1"/>
  <c r="AI113" i="4" s="1"/>
  <c r="AI112" i="4" s="1"/>
  <c r="AI111" i="4" s="1"/>
  <c r="AI110" i="4" s="1"/>
  <c r="AI109" i="4" s="1"/>
  <c r="AI108" i="4" s="1"/>
  <c r="AI107" i="4" s="1"/>
  <c r="AI106" i="4" s="1"/>
  <c r="AI105" i="4" s="1"/>
  <c r="AI104" i="4" s="1"/>
  <c r="AI103" i="4" s="1"/>
  <c r="AI102" i="4" s="1"/>
  <c r="AI101" i="4" s="1"/>
  <c r="AI100" i="4" s="1"/>
  <c r="AI99" i="4" s="1"/>
  <c r="AI98" i="4" s="1"/>
  <c r="AI97" i="4" s="1"/>
  <c r="AI96" i="4" s="1"/>
  <c r="AI95" i="4" s="1"/>
  <c r="AI94" i="4" s="1"/>
  <c r="AI93" i="4" s="1"/>
  <c r="AI92" i="4" s="1"/>
  <c r="AI91" i="4" s="1"/>
  <c r="AI90" i="4" s="1"/>
  <c r="AI78" i="4"/>
  <c r="AH78" i="4"/>
  <c r="AG78" i="4"/>
  <c r="AF78" i="4"/>
  <c r="AJ78" i="4"/>
  <c r="AJ152" i="4"/>
  <c r="AJ151" i="4" s="1"/>
  <c r="AJ150" i="4" s="1"/>
  <c r="AJ149" i="4" s="1"/>
  <c r="AJ148" i="4" s="1"/>
  <c r="AJ147" i="4" s="1"/>
  <c r="AJ146" i="4" s="1"/>
  <c r="AJ145" i="4" s="1"/>
  <c r="AJ144" i="4" s="1"/>
  <c r="AJ143" i="4" s="1"/>
  <c r="AJ142" i="4" s="1"/>
  <c r="AJ141" i="4" s="1"/>
  <c r="AJ140" i="4" s="1"/>
  <c r="AJ139" i="4" s="1"/>
  <c r="AJ138" i="4" s="1"/>
  <c r="AJ137" i="4" s="1"/>
  <c r="AJ136" i="4" s="1"/>
  <c r="AJ135" i="4" s="1"/>
  <c r="AJ134" i="4" s="1"/>
  <c r="AJ133" i="4" s="1"/>
  <c r="AJ132" i="4" s="1"/>
  <c r="AJ131" i="4" s="1"/>
  <c r="AJ130" i="4" s="1"/>
  <c r="AJ129" i="4" s="1"/>
  <c r="AJ128" i="4" s="1"/>
  <c r="AJ127" i="4" s="1"/>
  <c r="AJ126" i="4" s="1"/>
  <c r="AJ125" i="4" s="1"/>
  <c r="AJ124" i="4" s="1"/>
  <c r="AJ123" i="4" s="1"/>
  <c r="AJ122" i="4" s="1"/>
  <c r="AJ121" i="4" s="1"/>
  <c r="AJ120" i="4" s="1"/>
  <c r="AJ119" i="4" s="1"/>
  <c r="AJ118" i="4" s="1"/>
  <c r="AJ117" i="4" s="1"/>
  <c r="AJ116" i="4" s="1"/>
  <c r="AJ115" i="4" s="1"/>
  <c r="AJ114" i="4" s="1"/>
  <c r="AJ113" i="4" s="1"/>
  <c r="AJ112" i="4" s="1"/>
  <c r="AJ111" i="4" s="1"/>
  <c r="AJ110" i="4" s="1"/>
  <c r="AJ109" i="4" s="1"/>
  <c r="AJ108" i="4" s="1"/>
  <c r="AJ107" i="4" s="1"/>
  <c r="AJ106" i="4" s="1"/>
  <c r="AJ105" i="4" s="1"/>
  <c r="AJ104" i="4" s="1"/>
  <c r="AJ103" i="4" s="1"/>
  <c r="AJ102" i="4" s="1"/>
  <c r="AJ101" i="4" s="1"/>
  <c r="AJ100" i="4" s="1"/>
  <c r="AJ99" i="4" s="1"/>
  <c r="AJ98" i="4" s="1"/>
  <c r="AJ97" i="4" s="1"/>
  <c r="AJ96" i="4" s="1"/>
  <c r="AJ95" i="4" s="1"/>
  <c r="AJ94" i="4" s="1"/>
  <c r="AJ93" i="4" s="1"/>
  <c r="AJ92" i="4" s="1"/>
  <c r="AJ91" i="4" s="1"/>
  <c r="AJ90" i="4" s="1"/>
  <c r="BJ22" i="2" l="1"/>
  <c r="C23" i="5"/>
  <c r="C22" i="5" s="1"/>
  <c r="C21" i="5" s="1"/>
  <c r="C20" i="5" s="1"/>
  <c r="C19" i="5" s="1"/>
  <c r="C18" i="5" s="1"/>
  <c r="C17" i="5" s="1"/>
  <c r="C16" i="5" s="1"/>
  <c r="C15" i="5" s="1"/>
  <c r="C14" i="5" s="1"/>
  <c r="C13" i="5" s="1"/>
  <c r="C12" i="5" s="1"/>
  <c r="C11" i="5" s="1"/>
  <c r="C10" i="5" s="1"/>
  <c r="C9" i="5" s="1"/>
  <c r="C8" i="5" s="1"/>
  <c r="C7" i="5" s="1"/>
  <c r="D23" i="5"/>
  <c r="D22" i="5" s="1"/>
  <c r="D21" i="5" s="1"/>
  <c r="D20" i="5" s="1"/>
  <c r="D19" i="5" s="1"/>
  <c r="D18" i="5" s="1"/>
  <c r="D17" i="5" s="1"/>
  <c r="D16" i="5" s="1"/>
  <c r="D15" i="5" s="1"/>
  <c r="D14" i="5" s="1"/>
  <c r="D13" i="5" s="1"/>
  <c r="D12" i="5" s="1"/>
  <c r="D11" i="5" s="1"/>
  <c r="D10" i="5" s="1"/>
  <c r="D9" i="5" s="1"/>
  <c r="D8" i="5" s="1"/>
  <c r="D7" i="5" s="1"/>
  <c r="E23" i="5"/>
  <c r="E22" i="5" s="1"/>
  <c r="E21" i="5" s="1"/>
  <c r="E20" i="5" s="1"/>
  <c r="E19" i="5" s="1"/>
  <c r="E18" i="5" s="1"/>
  <c r="E17" i="5" s="1"/>
  <c r="E16" i="5" s="1"/>
  <c r="E15" i="5" s="1"/>
  <c r="E14" i="5" s="1"/>
  <c r="E13" i="5" s="1"/>
  <c r="E12" i="5" s="1"/>
  <c r="E11" i="5" s="1"/>
  <c r="E10" i="5" s="1"/>
  <c r="E9" i="5" s="1"/>
  <c r="E8" i="5" s="1"/>
  <c r="E7" i="5" s="1"/>
  <c r="F23" i="5"/>
  <c r="F22" i="5" s="1"/>
  <c r="F21" i="5" s="1"/>
  <c r="F20" i="5" s="1"/>
  <c r="F19" i="5" s="1"/>
  <c r="F18" i="5" s="1"/>
  <c r="F17" i="5" s="1"/>
  <c r="F16" i="5" s="1"/>
  <c r="F15" i="5" s="1"/>
  <c r="F14" i="5" s="1"/>
  <c r="F13" i="5" s="1"/>
  <c r="F12" i="5" s="1"/>
  <c r="F11" i="5" s="1"/>
  <c r="F10" i="5" s="1"/>
  <c r="F9" i="5" s="1"/>
  <c r="F8" i="5" s="1"/>
  <c r="F7" i="5" s="1"/>
  <c r="G23" i="5"/>
  <c r="G22" i="5" s="1"/>
  <c r="G21" i="5" s="1"/>
  <c r="G20" i="5" s="1"/>
  <c r="G19" i="5" s="1"/>
  <c r="G18" i="5" s="1"/>
  <c r="G17" i="5" s="1"/>
  <c r="G16" i="5" s="1"/>
  <c r="G15" i="5" s="1"/>
  <c r="G14" i="5" s="1"/>
  <c r="G13" i="5" s="1"/>
  <c r="G12" i="5" s="1"/>
  <c r="G11" i="5" s="1"/>
  <c r="G10" i="5" s="1"/>
  <c r="G9" i="5" s="1"/>
  <c r="G8" i="5" s="1"/>
  <c r="G7" i="5" s="1"/>
  <c r="H23" i="5"/>
  <c r="H22" i="5" s="1"/>
  <c r="H21" i="5" s="1"/>
  <c r="H20" i="5" s="1"/>
  <c r="H19" i="5" s="1"/>
  <c r="H18" i="5" s="1"/>
  <c r="H17" i="5" s="1"/>
  <c r="H16" i="5" s="1"/>
  <c r="H15" i="5" s="1"/>
  <c r="H14" i="5" s="1"/>
  <c r="H13" i="5" s="1"/>
  <c r="H12" i="5" s="1"/>
  <c r="H11" i="5" s="1"/>
  <c r="H10" i="5" s="1"/>
  <c r="H9" i="5" s="1"/>
  <c r="H8" i="5" s="1"/>
  <c r="H7" i="5" s="1"/>
  <c r="I23" i="5"/>
  <c r="I22" i="5" s="1"/>
  <c r="I21" i="5" s="1"/>
  <c r="I20" i="5" s="1"/>
  <c r="I19" i="5" s="1"/>
  <c r="I18" i="5" s="1"/>
  <c r="I17" i="5" s="1"/>
  <c r="I16" i="5" s="1"/>
  <c r="I15" i="5" s="1"/>
  <c r="I14" i="5" s="1"/>
  <c r="I13" i="5" s="1"/>
  <c r="I12" i="5" s="1"/>
  <c r="I11" i="5" s="1"/>
  <c r="I10" i="5" s="1"/>
  <c r="I9" i="5" s="1"/>
  <c r="I8" i="5" s="1"/>
  <c r="I7" i="5" s="1"/>
  <c r="J23" i="5"/>
  <c r="J22" i="5" s="1"/>
  <c r="J21" i="5" s="1"/>
  <c r="J20" i="5" s="1"/>
  <c r="J19" i="5" s="1"/>
  <c r="J18" i="5" s="1"/>
  <c r="J17" i="5" s="1"/>
  <c r="J16" i="5" s="1"/>
  <c r="J15" i="5" s="1"/>
  <c r="J14" i="5" s="1"/>
  <c r="J13" i="5" s="1"/>
  <c r="J12" i="5" s="1"/>
  <c r="J11" i="5" s="1"/>
  <c r="J10" i="5" s="1"/>
  <c r="J9" i="5" s="1"/>
  <c r="J8" i="5" s="1"/>
  <c r="J7" i="5" s="1"/>
  <c r="K23" i="5"/>
  <c r="K22" i="5" s="1"/>
  <c r="K21" i="5" s="1"/>
  <c r="K20" i="5" s="1"/>
  <c r="K19" i="5" s="1"/>
  <c r="K18" i="5" s="1"/>
  <c r="K17" i="5" s="1"/>
  <c r="K16" i="5" s="1"/>
  <c r="K15" i="5" s="1"/>
  <c r="K14" i="5" s="1"/>
  <c r="K13" i="5" s="1"/>
  <c r="K12" i="5" s="1"/>
  <c r="K11" i="5" s="1"/>
  <c r="K10" i="5" s="1"/>
  <c r="K9" i="5" s="1"/>
  <c r="K8" i="5" s="1"/>
  <c r="K7" i="5" s="1"/>
  <c r="L23" i="5"/>
  <c r="L22" i="5" s="1"/>
  <c r="L21" i="5" s="1"/>
  <c r="L20" i="5" s="1"/>
  <c r="L19" i="5" s="1"/>
  <c r="L18" i="5" s="1"/>
  <c r="L17" i="5" s="1"/>
  <c r="L16" i="5" s="1"/>
  <c r="L15" i="5" s="1"/>
  <c r="L14" i="5" s="1"/>
  <c r="L13" i="5" s="1"/>
  <c r="L12" i="5" s="1"/>
  <c r="L11" i="5" s="1"/>
  <c r="L10" i="5" s="1"/>
  <c r="L9" i="5" s="1"/>
  <c r="L8" i="5" s="1"/>
  <c r="L7" i="5" s="1"/>
  <c r="M23" i="5"/>
  <c r="M22" i="5" s="1"/>
  <c r="M21" i="5" s="1"/>
  <c r="M20" i="5" s="1"/>
  <c r="M19" i="5" s="1"/>
  <c r="M18" i="5" s="1"/>
  <c r="M17" i="5" s="1"/>
  <c r="M16" i="5" s="1"/>
  <c r="M15" i="5" s="1"/>
  <c r="M14" i="5" s="1"/>
  <c r="M13" i="5" s="1"/>
  <c r="M12" i="5" s="1"/>
  <c r="M11" i="5" s="1"/>
  <c r="M10" i="5" s="1"/>
  <c r="M9" i="5" s="1"/>
  <c r="M8" i="5" s="1"/>
  <c r="M7" i="5" s="1"/>
  <c r="AN78" i="4"/>
  <c r="AM78" i="4"/>
  <c r="AL78" i="4"/>
  <c r="AK78" i="4"/>
  <c r="AK152" i="4"/>
  <c r="AK151" i="4" s="1"/>
  <c r="AK150" i="4" s="1"/>
  <c r="AK149" i="4" s="1"/>
  <c r="AK148" i="4" s="1"/>
  <c r="AK147" i="4" s="1"/>
  <c r="AK146" i="4" s="1"/>
  <c r="AK145" i="4" s="1"/>
  <c r="AK144" i="4" s="1"/>
  <c r="AK143" i="4" s="1"/>
  <c r="AK142" i="4" s="1"/>
  <c r="AK141" i="4" s="1"/>
  <c r="AK140" i="4" s="1"/>
  <c r="AK139" i="4" s="1"/>
  <c r="AK138" i="4" s="1"/>
  <c r="AK137" i="4" s="1"/>
  <c r="AK136" i="4" s="1"/>
  <c r="AK135" i="4" s="1"/>
  <c r="AK134" i="4" s="1"/>
  <c r="AK133" i="4" s="1"/>
  <c r="AK132" i="4" s="1"/>
  <c r="AK131" i="4" s="1"/>
  <c r="AK130" i="4" s="1"/>
  <c r="AK129" i="4" s="1"/>
  <c r="AK128" i="4" s="1"/>
  <c r="AK127" i="4" s="1"/>
  <c r="AK126" i="4" s="1"/>
  <c r="AK125" i="4" s="1"/>
  <c r="AK124" i="4" s="1"/>
  <c r="AK123" i="4" s="1"/>
  <c r="AK122" i="4" s="1"/>
  <c r="AK121" i="4" s="1"/>
  <c r="AK120" i="4" s="1"/>
  <c r="AK119" i="4" s="1"/>
  <c r="AK118" i="4" s="1"/>
  <c r="AK117" i="4" s="1"/>
  <c r="AK116" i="4" s="1"/>
  <c r="AK115" i="4" s="1"/>
  <c r="AK114" i="4" s="1"/>
  <c r="AK113" i="4" s="1"/>
  <c r="AK112" i="4" s="1"/>
  <c r="AK111" i="4" s="1"/>
  <c r="AK110" i="4" s="1"/>
  <c r="AK109" i="4" s="1"/>
  <c r="AK108" i="4" s="1"/>
  <c r="AK107" i="4" s="1"/>
  <c r="AK106" i="4" s="1"/>
  <c r="AK105" i="4" s="1"/>
  <c r="AK104" i="4" s="1"/>
  <c r="AK103" i="4" s="1"/>
  <c r="AK102" i="4" s="1"/>
  <c r="AK101" i="4" s="1"/>
  <c r="AK100" i="4" s="1"/>
  <c r="AK99" i="4" s="1"/>
  <c r="AK98" i="4" s="1"/>
  <c r="AK97" i="4" s="1"/>
  <c r="AK96" i="4" s="1"/>
  <c r="AK95" i="4" s="1"/>
  <c r="AK94" i="4" s="1"/>
  <c r="AK93" i="4" s="1"/>
  <c r="AK92" i="4" s="1"/>
  <c r="AK91" i="4" s="1"/>
  <c r="AK90" i="4" s="1"/>
  <c r="AL152" i="4"/>
  <c r="AL151" i="4" s="1"/>
  <c r="AL150" i="4" s="1"/>
  <c r="AL149" i="4" s="1"/>
  <c r="AL148" i="4" s="1"/>
  <c r="AL147" i="4" s="1"/>
  <c r="AL146" i="4" s="1"/>
  <c r="AL145" i="4" s="1"/>
  <c r="AL144" i="4" s="1"/>
  <c r="AL143" i="4" s="1"/>
  <c r="AL142" i="4" s="1"/>
  <c r="AL141" i="4" s="1"/>
  <c r="AL140" i="4" s="1"/>
  <c r="AL139" i="4" s="1"/>
  <c r="AL138" i="4" s="1"/>
  <c r="AL137" i="4" s="1"/>
  <c r="AL136" i="4" s="1"/>
  <c r="AL135" i="4" s="1"/>
  <c r="AL134" i="4" s="1"/>
  <c r="AL133" i="4" s="1"/>
  <c r="AL132" i="4" s="1"/>
  <c r="AL131" i="4" s="1"/>
  <c r="AL130" i="4" s="1"/>
  <c r="AL129" i="4" s="1"/>
  <c r="AL128" i="4" s="1"/>
  <c r="AL127" i="4" s="1"/>
  <c r="AL126" i="4" s="1"/>
  <c r="AL125" i="4" s="1"/>
  <c r="AL124" i="4" s="1"/>
  <c r="AL123" i="4" s="1"/>
  <c r="AL122" i="4" s="1"/>
  <c r="AL121" i="4" s="1"/>
  <c r="AL120" i="4" s="1"/>
  <c r="AL119" i="4" s="1"/>
  <c r="AL118" i="4" s="1"/>
  <c r="AL117" i="4" s="1"/>
  <c r="AL116" i="4" s="1"/>
  <c r="AL115" i="4" s="1"/>
  <c r="AL114" i="4" s="1"/>
  <c r="AL113" i="4" s="1"/>
  <c r="AL112" i="4" s="1"/>
  <c r="AL111" i="4" s="1"/>
  <c r="AL110" i="4" s="1"/>
  <c r="AL109" i="4" s="1"/>
  <c r="AL108" i="4" s="1"/>
  <c r="AL107" i="4" s="1"/>
  <c r="AL106" i="4" s="1"/>
  <c r="AL105" i="4" s="1"/>
  <c r="AL104" i="4" s="1"/>
  <c r="AL103" i="4" s="1"/>
  <c r="AL102" i="4" s="1"/>
  <c r="AL101" i="4" s="1"/>
  <c r="AL100" i="4" s="1"/>
  <c r="AL99" i="4" s="1"/>
  <c r="AL98" i="4" s="1"/>
  <c r="AL97" i="4" s="1"/>
  <c r="AL96" i="4" s="1"/>
  <c r="AL95" i="4" s="1"/>
  <c r="AL94" i="4" s="1"/>
  <c r="AL93" i="4" s="1"/>
  <c r="AL92" i="4" s="1"/>
  <c r="AL91" i="4" s="1"/>
  <c r="AL90" i="4" s="1"/>
  <c r="AM152" i="4"/>
  <c r="AM151" i="4" s="1"/>
  <c r="AM150" i="4" s="1"/>
  <c r="AM149" i="4" s="1"/>
  <c r="AM148" i="4" s="1"/>
  <c r="AM147" i="4" s="1"/>
  <c r="AM146" i="4" s="1"/>
  <c r="AM145" i="4" s="1"/>
  <c r="AM144" i="4" s="1"/>
  <c r="AM143" i="4" s="1"/>
  <c r="AM142" i="4" s="1"/>
  <c r="AM141" i="4" s="1"/>
  <c r="AM140" i="4" s="1"/>
  <c r="AM139" i="4" s="1"/>
  <c r="AM138" i="4" s="1"/>
  <c r="AM137" i="4" s="1"/>
  <c r="AM136" i="4" s="1"/>
  <c r="AM135" i="4" s="1"/>
  <c r="AM134" i="4" s="1"/>
  <c r="AM133" i="4" s="1"/>
  <c r="AM132" i="4" s="1"/>
  <c r="AM131" i="4" s="1"/>
  <c r="AM130" i="4" s="1"/>
  <c r="AM129" i="4" s="1"/>
  <c r="AM128" i="4" s="1"/>
  <c r="AM127" i="4" s="1"/>
  <c r="AM126" i="4" s="1"/>
  <c r="AM125" i="4" s="1"/>
  <c r="AM124" i="4" s="1"/>
  <c r="AM123" i="4" s="1"/>
  <c r="AM122" i="4" s="1"/>
  <c r="AM121" i="4" s="1"/>
  <c r="AM120" i="4" s="1"/>
  <c r="AM119" i="4" s="1"/>
  <c r="AM118" i="4" s="1"/>
  <c r="AM117" i="4" s="1"/>
  <c r="AM116" i="4" s="1"/>
  <c r="AM115" i="4" s="1"/>
  <c r="AM114" i="4" s="1"/>
  <c r="AM113" i="4" s="1"/>
  <c r="AM112" i="4" s="1"/>
  <c r="AM111" i="4" s="1"/>
  <c r="AM110" i="4" s="1"/>
  <c r="AM109" i="4" s="1"/>
  <c r="AM108" i="4" s="1"/>
  <c r="AM107" i="4" s="1"/>
  <c r="AM106" i="4" s="1"/>
  <c r="AM105" i="4" s="1"/>
  <c r="AM104" i="4" s="1"/>
  <c r="AM103" i="4" s="1"/>
  <c r="AM102" i="4" s="1"/>
  <c r="AM101" i="4" s="1"/>
  <c r="AM100" i="4" s="1"/>
  <c r="AM99" i="4" s="1"/>
  <c r="AM98" i="4" s="1"/>
  <c r="AM97" i="4" s="1"/>
  <c r="AM96" i="4" s="1"/>
  <c r="AM95" i="4" s="1"/>
  <c r="AM94" i="4" s="1"/>
  <c r="AM93" i="4" s="1"/>
  <c r="AM92" i="4" s="1"/>
  <c r="AM91" i="4" s="1"/>
  <c r="AM90" i="4" s="1"/>
  <c r="AN152" i="4"/>
  <c r="AN151" i="4" s="1"/>
  <c r="AN150" i="4" s="1"/>
  <c r="AN149" i="4" s="1"/>
  <c r="AN148" i="4" s="1"/>
  <c r="AN147" i="4" s="1"/>
  <c r="AN146" i="4" s="1"/>
  <c r="AN145" i="4" s="1"/>
  <c r="AN144" i="4" s="1"/>
  <c r="AN143" i="4" s="1"/>
  <c r="AN142" i="4" s="1"/>
  <c r="AN141" i="4" s="1"/>
  <c r="AN140" i="4" s="1"/>
  <c r="AN139" i="4" s="1"/>
  <c r="AN138" i="4" s="1"/>
  <c r="AN137" i="4" s="1"/>
  <c r="AN136" i="4" s="1"/>
  <c r="AN135" i="4" s="1"/>
  <c r="AN134" i="4" s="1"/>
  <c r="AN133" i="4" s="1"/>
  <c r="AN132" i="4" s="1"/>
  <c r="AN131" i="4" s="1"/>
  <c r="AN130" i="4" s="1"/>
  <c r="AN129" i="4" s="1"/>
  <c r="AN128" i="4" s="1"/>
  <c r="AN127" i="4" s="1"/>
  <c r="AN126" i="4" s="1"/>
  <c r="AN125" i="4" s="1"/>
  <c r="AN124" i="4" s="1"/>
  <c r="AN123" i="4" s="1"/>
  <c r="AN122" i="4" s="1"/>
  <c r="AN121" i="4" s="1"/>
  <c r="AN120" i="4" s="1"/>
  <c r="AN119" i="4" s="1"/>
  <c r="AN118" i="4" s="1"/>
  <c r="AN117" i="4" s="1"/>
  <c r="AN116" i="4" s="1"/>
  <c r="AN115" i="4" s="1"/>
  <c r="AN114" i="4" s="1"/>
  <c r="AN113" i="4" s="1"/>
  <c r="AN112" i="4" s="1"/>
  <c r="AN111" i="4" s="1"/>
  <c r="AN110" i="4" s="1"/>
  <c r="AN109" i="4" s="1"/>
  <c r="AN108" i="4" s="1"/>
  <c r="AN107" i="4" s="1"/>
  <c r="AN106" i="4" s="1"/>
  <c r="AN105" i="4" s="1"/>
  <c r="AN104" i="4" s="1"/>
  <c r="AN103" i="4" s="1"/>
  <c r="AN102" i="4" s="1"/>
  <c r="AN101" i="4" s="1"/>
  <c r="AN100" i="4" s="1"/>
  <c r="AN99" i="4" s="1"/>
  <c r="AN98" i="4" s="1"/>
  <c r="AN97" i="4" s="1"/>
  <c r="AN96" i="4" s="1"/>
  <c r="AN95" i="4" s="1"/>
  <c r="AN94" i="4" s="1"/>
  <c r="AN93" i="4" s="1"/>
  <c r="AN92" i="4" s="1"/>
  <c r="AN91" i="4" s="1"/>
  <c r="AO152" i="4"/>
  <c r="AO151" i="4" s="1"/>
  <c r="AO150" i="4" s="1"/>
  <c r="AO149" i="4" s="1"/>
  <c r="AO148" i="4" s="1"/>
  <c r="AO147" i="4" s="1"/>
  <c r="AO146" i="4" s="1"/>
  <c r="AO145" i="4" s="1"/>
  <c r="AO144" i="4" s="1"/>
  <c r="AO143" i="4" s="1"/>
  <c r="AO142" i="4" s="1"/>
  <c r="AO141" i="4" s="1"/>
  <c r="AO140" i="4" s="1"/>
  <c r="AO139" i="4" s="1"/>
  <c r="AO138" i="4" s="1"/>
  <c r="AO137" i="4" s="1"/>
  <c r="AO136" i="4" s="1"/>
  <c r="AO135" i="4" s="1"/>
  <c r="AO134" i="4" s="1"/>
  <c r="AO133" i="4" s="1"/>
  <c r="AO132" i="4" s="1"/>
  <c r="AO131" i="4" s="1"/>
  <c r="AO130" i="4" s="1"/>
  <c r="AO129" i="4" s="1"/>
  <c r="AO128" i="4" s="1"/>
  <c r="AO127" i="4" s="1"/>
  <c r="AO126" i="4" s="1"/>
  <c r="AO125" i="4" s="1"/>
  <c r="AO124" i="4" s="1"/>
  <c r="AO123" i="4" s="1"/>
  <c r="AO122" i="4" s="1"/>
  <c r="AO121" i="4" s="1"/>
  <c r="AO120" i="4" s="1"/>
  <c r="AO119" i="4" s="1"/>
  <c r="AO118" i="4" s="1"/>
  <c r="AO117" i="4" s="1"/>
  <c r="AO116" i="4" s="1"/>
  <c r="AO115" i="4" s="1"/>
  <c r="AO114" i="4" s="1"/>
  <c r="AO113" i="4" s="1"/>
  <c r="AO112" i="4" s="1"/>
  <c r="AO111" i="4" s="1"/>
  <c r="AO110" i="4" s="1"/>
  <c r="AO109" i="4" s="1"/>
  <c r="AO108" i="4" s="1"/>
  <c r="AO107" i="4" s="1"/>
  <c r="AO106" i="4" s="1"/>
  <c r="AO105" i="4" s="1"/>
  <c r="AO104" i="4" s="1"/>
  <c r="AO103" i="4" s="1"/>
  <c r="AO102" i="4" s="1"/>
  <c r="AO101" i="4" s="1"/>
  <c r="AO100" i="4" s="1"/>
  <c r="AO99" i="4" s="1"/>
  <c r="AO98" i="4" s="1"/>
  <c r="AO97" i="4" s="1"/>
  <c r="AO96" i="4" s="1"/>
  <c r="AO95" i="4" s="1"/>
  <c r="AO94" i="4" s="1"/>
  <c r="AO93" i="4" s="1"/>
  <c r="AO92" i="4" s="1"/>
  <c r="AO91" i="4" s="1"/>
  <c r="AO78" i="4"/>
  <c r="BP22" i="2"/>
  <c r="BN22" i="2"/>
  <c r="BL22" i="2"/>
  <c r="BQ22" i="2" l="1"/>
  <c r="AS78" i="4"/>
  <c r="AR78" i="4"/>
  <c r="AQ78" i="4"/>
  <c r="AP78" i="4"/>
  <c r="AP152" i="4"/>
  <c r="AP151" i="4" s="1"/>
  <c r="AP150" i="4" s="1"/>
  <c r="AP149" i="4" s="1"/>
  <c r="AP148" i="4" s="1"/>
  <c r="AP147" i="4" s="1"/>
  <c r="AP146" i="4" s="1"/>
  <c r="AP145" i="4" s="1"/>
  <c r="AP144" i="4" s="1"/>
  <c r="AP143" i="4" s="1"/>
  <c r="AP142" i="4" s="1"/>
  <c r="AP141" i="4" s="1"/>
  <c r="AP140" i="4" s="1"/>
  <c r="AP139" i="4" s="1"/>
  <c r="AP138" i="4" s="1"/>
  <c r="AP137" i="4" s="1"/>
  <c r="AP136" i="4" s="1"/>
  <c r="AP135" i="4" s="1"/>
  <c r="AP134" i="4" s="1"/>
  <c r="AP133" i="4" s="1"/>
  <c r="AP132" i="4" s="1"/>
  <c r="AP131" i="4" s="1"/>
  <c r="AP130" i="4" s="1"/>
  <c r="AP129" i="4" s="1"/>
  <c r="AP128" i="4" s="1"/>
  <c r="AP127" i="4" s="1"/>
  <c r="AP126" i="4" s="1"/>
  <c r="AP125" i="4" s="1"/>
  <c r="AP124" i="4" s="1"/>
  <c r="AP123" i="4" s="1"/>
  <c r="AP122" i="4" s="1"/>
  <c r="AP121" i="4" s="1"/>
  <c r="AP120" i="4" s="1"/>
  <c r="AP119" i="4" s="1"/>
  <c r="AP118" i="4" s="1"/>
  <c r="AP117" i="4" s="1"/>
  <c r="AP116" i="4" s="1"/>
  <c r="AP115" i="4" s="1"/>
  <c r="AP114" i="4" s="1"/>
  <c r="AP113" i="4" s="1"/>
  <c r="AP112" i="4" s="1"/>
  <c r="AP111" i="4" s="1"/>
  <c r="AP110" i="4" s="1"/>
  <c r="AP109" i="4" s="1"/>
  <c r="AP108" i="4" s="1"/>
  <c r="AP107" i="4" s="1"/>
  <c r="AP106" i="4" s="1"/>
  <c r="AP105" i="4" s="1"/>
  <c r="AP104" i="4" s="1"/>
  <c r="AP103" i="4" s="1"/>
  <c r="AP102" i="4" s="1"/>
  <c r="AP101" i="4" s="1"/>
  <c r="AP100" i="4" s="1"/>
  <c r="AP99" i="4" s="1"/>
  <c r="AP98" i="4" s="1"/>
  <c r="AP97" i="4" s="1"/>
  <c r="AP96" i="4" s="1"/>
  <c r="AP95" i="4" s="1"/>
  <c r="AP94" i="4" s="1"/>
  <c r="AP93" i="4" s="1"/>
  <c r="AP92" i="4" s="1"/>
  <c r="AP91" i="4" s="1"/>
  <c r="AQ152" i="4"/>
  <c r="AQ151" i="4" s="1"/>
  <c r="AQ150" i="4" s="1"/>
  <c r="AQ149" i="4" s="1"/>
  <c r="AQ148" i="4" s="1"/>
  <c r="AQ147" i="4" s="1"/>
  <c r="AQ146" i="4" s="1"/>
  <c r="AQ145" i="4" s="1"/>
  <c r="AQ144" i="4" s="1"/>
  <c r="AQ143" i="4" s="1"/>
  <c r="AQ142" i="4" s="1"/>
  <c r="AQ141" i="4" s="1"/>
  <c r="AQ140" i="4" s="1"/>
  <c r="AQ139" i="4" s="1"/>
  <c r="AQ138" i="4" s="1"/>
  <c r="AQ137" i="4" s="1"/>
  <c r="AQ136" i="4" s="1"/>
  <c r="AQ135" i="4" s="1"/>
  <c r="AQ134" i="4" s="1"/>
  <c r="AQ133" i="4" s="1"/>
  <c r="AQ132" i="4" s="1"/>
  <c r="AQ131" i="4" s="1"/>
  <c r="AQ130" i="4" s="1"/>
  <c r="AQ129" i="4" s="1"/>
  <c r="AQ128" i="4" s="1"/>
  <c r="AQ127" i="4" s="1"/>
  <c r="AQ126" i="4" s="1"/>
  <c r="AQ125" i="4" s="1"/>
  <c r="AQ124" i="4" s="1"/>
  <c r="AQ123" i="4" s="1"/>
  <c r="AQ122" i="4" s="1"/>
  <c r="AQ121" i="4" s="1"/>
  <c r="AQ120" i="4" s="1"/>
  <c r="AQ119" i="4" s="1"/>
  <c r="AQ118" i="4" s="1"/>
  <c r="AQ117" i="4" s="1"/>
  <c r="AQ116" i="4" s="1"/>
  <c r="AQ115" i="4" s="1"/>
  <c r="AQ114" i="4" s="1"/>
  <c r="AQ113" i="4" s="1"/>
  <c r="AQ112" i="4" s="1"/>
  <c r="AQ111" i="4" s="1"/>
  <c r="AQ110" i="4" s="1"/>
  <c r="AQ109" i="4" s="1"/>
  <c r="AQ108" i="4" s="1"/>
  <c r="AQ107" i="4" s="1"/>
  <c r="AQ106" i="4" s="1"/>
  <c r="AQ105" i="4" s="1"/>
  <c r="AQ104" i="4" s="1"/>
  <c r="AQ103" i="4" s="1"/>
  <c r="AQ102" i="4" s="1"/>
  <c r="AQ101" i="4" s="1"/>
  <c r="AQ100" i="4" s="1"/>
  <c r="AQ99" i="4" s="1"/>
  <c r="AQ98" i="4" s="1"/>
  <c r="AQ97" i="4" s="1"/>
  <c r="AQ96" i="4" s="1"/>
  <c r="AQ95" i="4" s="1"/>
  <c r="AQ94" i="4" s="1"/>
  <c r="AQ93" i="4" s="1"/>
  <c r="AQ92" i="4" s="1"/>
  <c r="AQ91" i="4" s="1"/>
  <c r="AR152" i="4"/>
  <c r="AR151" i="4" s="1"/>
  <c r="AR150" i="4" s="1"/>
  <c r="AR149" i="4" s="1"/>
  <c r="AR148" i="4" s="1"/>
  <c r="AR147" i="4" s="1"/>
  <c r="AR146" i="4" s="1"/>
  <c r="AR145" i="4" s="1"/>
  <c r="AR144" i="4" s="1"/>
  <c r="AR143" i="4" s="1"/>
  <c r="AR142" i="4" s="1"/>
  <c r="AR141" i="4" s="1"/>
  <c r="AR140" i="4" s="1"/>
  <c r="AR139" i="4" s="1"/>
  <c r="AR138" i="4" s="1"/>
  <c r="AR137" i="4" s="1"/>
  <c r="AR136" i="4" s="1"/>
  <c r="AR135" i="4" s="1"/>
  <c r="AR134" i="4" s="1"/>
  <c r="AR133" i="4" s="1"/>
  <c r="AR132" i="4" s="1"/>
  <c r="AR131" i="4" s="1"/>
  <c r="AR130" i="4" s="1"/>
  <c r="AR129" i="4" s="1"/>
  <c r="AR128" i="4" s="1"/>
  <c r="AR127" i="4" s="1"/>
  <c r="AR126" i="4" s="1"/>
  <c r="AR125" i="4" s="1"/>
  <c r="AR124" i="4" s="1"/>
  <c r="AR123" i="4" s="1"/>
  <c r="AR122" i="4" s="1"/>
  <c r="AR121" i="4" s="1"/>
  <c r="AR120" i="4" s="1"/>
  <c r="AR119" i="4" s="1"/>
  <c r="AR118" i="4" s="1"/>
  <c r="AR117" i="4" s="1"/>
  <c r="AR116" i="4" s="1"/>
  <c r="AR115" i="4" s="1"/>
  <c r="AR114" i="4" s="1"/>
  <c r="AR113" i="4" s="1"/>
  <c r="AR112" i="4" s="1"/>
  <c r="AR111" i="4" s="1"/>
  <c r="AR110" i="4" s="1"/>
  <c r="AR109" i="4" s="1"/>
  <c r="AR108" i="4" s="1"/>
  <c r="AR107" i="4" s="1"/>
  <c r="AR106" i="4" s="1"/>
  <c r="AR105" i="4" s="1"/>
  <c r="AR104" i="4" s="1"/>
  <c r="AR103" i="4" s="1"/>
  <c r="AR102" i="4" s="1"/>
  <c r="AR101" i="4" s="1"/>
  <c r="AR100" i="4" s="1"/>
  <c r="AR99" i="4" s="1"/>
  <c r="AR98" i="4" s="1"/>
  <c r="AR97" i="4" s="1"/>
  <c r="AR96" i="4" s="1"/>
  <c r="AR95" i="4" s="1"/>
  <c r="AR94" i="4" s="1"/>
  <c r="AR93" i="4" s="1"/>
  <c r="AR92" i="4" s="1"/>
  <c r="AR91" i="4" s="1"/>
  <c r="AS152" i="4"/>
  <c r="AS151" i="4" s="1"/>
  <c r="AS150" i="4" s="1"/>
  <c r="AS149" i="4" s="1"/>
  <c r="AS148" i="4" s="1"/>
  <c r="AS147" i="4" s="1"/>
  <c r="AS146" i="4" s="1"/>
  <c r="AS145" i="4" s="1"/>
  <c r="AS144" i="4" s="1"/>
  <c r="AS143" i="4" s="1"/>
  <c r="AS142" i="4" s="1"/>
  <c r="AS141" i="4" s="1"/>
  <c r="AS140" i="4" s="1"/>
  <c r="AS139" i="4" s="1"/>
  <c r="AS138" i="4" s="1"/>
  <c r="AS137" i="4" s="1"/>
  <c r="AS136" i="4" s="1"/>
  <c r="AS135" i="4" s="1"/>
  <c r="AS134" i="4" s="1"/>
  <c r="AS133" i="4" s="1"/>
  <c r="AS132" i="4" s="1"/>
  <c r="AS131" i="4" s="1"/>
  <c r="AS130" i="4" s="1"/>
  <c r="AS129" i="4" s="1"/>
  <c r="AS128" i="4" s="1"/>
  <c r="AS127" i="4" s="1"/>
  <c r="AS126" i="4" s="1"/>
  <c r="AS125" i="4" s="1"/>
  <c r="AS124" i="4" s="1"/>
  <c r="AS123" i="4" s="1"/>
  <c r="AS122" i="4" s="1"/>
  <c r="AS121" i="4" s="1"/>
  <c r="AS120" i="4" s="1"/>
  <c r="AS119" i="4" s="1"/>
  <c r="AS118" i="4" s="1"/>
  <c r="AS117" i="4" s="1"/>
  <c r="AS116" i="4" s="1"/>
  <c r="AS115" i="4" s="1"/>
  <c r="AS114" i="4" s="1"/>
  <c r="AS113" i="4" s="1"/>
  <c r="AS112" i="4" s="1"/>
  <c r="AS111" i="4" s="1"/>
  <c r="AS110" i="4" s="1"/>
  <c r="AS109" i="4" s="1"/>
  <c r="AS108" i="4" s="1"/>
  <c r="AS107" i="4" s="1"/>
  <c r="AS106" i="4" s="1"/>
  <c r="AS105" i="4" s="1"/>
  <c r="AS104" i="4" s="1"/>
  <c r="AS103" i="4" s="1"/>
  <c r="AS102" i="4" s="1"/>
  <c r="AS101" i="4" s="1"/>
  <c r="AS100" i="4" s="1"/>
  <c r="AS99" i="4" s="1"/>
  <c r="AS98" i="4" s="1"/>
  <c r="AS97" i="4" s="1"/>
  <c r="AS96" i="4" s="1"/>
  <c r="AS95" i="4" s="1"/>
  <c r="AS94" i="4" s="1"/>
  <c r="AS93" i="4" s="1"/>
  <c r="AS92" i="4" s="1"/>
  <c r="AT152" i="4"/>
  <c r="AT151" i="4" s="1"/>
  <c r="AT150" i="4" s="1"/>
  <c r="AT149" i="4" s="1"/>
  <c r="AT148" i="4" s="1"/>
  <c r="AT147" i="4" s="1"/>
  <c r="AT146" i="4" s="1"/>
  <c r="AT145" i="4" s="1"/>
  <c r="AT144" i="4" s="1"/>
  <c r="AT143" i="4" s="1"/>
  <c r="AT142" i="4" s="1"/>
  <c r="AT141" i="4" s="1"/>
  <c r="AT140" i="4" s="1"/>
  <c r="AT139" i="4" s="1"/>
  <c r="AT138" i="4" s="1"/>
  <c r="AT137" i="4" s="1"/>
  <c r="AT136" i="4" s="1"/>
  <c r="AT135" i="4" s="1"/>
  <c r="AT134" i="4" s="1"/>
  <c r="AT133" i="4" s="1"/>
  <c r="AT132" i="4" s="1"/>
  <c r="AT131" i="4" s="1"/>
  <c r="AT130" i="4" s="1"/>
  <c r="AT129" i="4" s="1"/>
  <c r="AT128" i="4" s="1"/>
  <c r="AT127" i="4" s="1"/>
  <c r="AT126" i="4" s="1"/>
  <c r="AT125" i="4" s="1"/>
  <c r="AT124" i="4" s="1"/>
  <c r="AT123" i="4" s="1"/>
  <c r="AT122" i="4" s="1"/>
  <c r="AT121" i="4" s="1"/>
  <c r="AT120" i="4" s="1"/>
  <c r="AT119" i="4" s="1"/>
  <c r="AT118" i="4" s="1"/>
  <c r="AT117" i="4" s="1"/>
  <c r="AT116" i="4" s="1"/>
  <c r="AT115" i="4" s="1"/>
  <c r="AT114" i="4" s="1"/>
  <c r="AT113" i="4" s="1"/>
  <c r="AT112" i="4" s="1"/>
  <c r="AT111" i="4" s="1"/>
  <c r="AT110" i="4" s="1"/>
  <c r="AT109" i="4" s="1"/>
  <c r="AT108" i="4" s="1"/>
  <c r="AT107" i="4" s="1"/>
  <c r="AT106" i="4" s="1"/>
  <c r="AT105" i="4" s="1"/>
  <c r="AT104" i="4" s="1"/>
  <c r="AT103" i="4" s="1"/>
  <c r="AT102" i="4" s="1"/>
  <c r="AT101" i="4" s="1"/>
  <c r="AT100" i="4" s="1"/>
  <c r="AT99" i="4" s="1"/>
  <c r="AT98" i="4" s="1"/>
  <c r="AT97" i="4" s="1"/>
  <c r="AT96" i="4" s="1"/>
  <c r="AT95" i="4" s="1"/>
  <c r="AT94" i="4" s="1"/>
  <c r="AT93" i="4" s="1"/>
  <c r="AT92" i="4" s="1"/>
  <c r="AT78" i="4"/>
  <c r="B9" i="5"/>
  <c r="A9" i="5"/>
  <c r="A35" i="5"/>
  <c r="B10" i="5"/>
  <c r="B11" i="5"/>
  <c r="B12" i="5"/>
  <c r="B13" i="5"/>
  <c r="B14" i="5"/>
  <c r="B15" i="5"/>
  <c r="B16" i="5"/>
  <c r="B17" i="5"/>
  <c r="B18" i="5"/>
  <c r="B19" i="5"/>
  <c r="B20" i="5"/>
  <c r="B21" i="5"/>
  <c r="B22" i="5"/>
  <c r="B23" i="5"/>
  <c r="BW22" i="2"/>
  <c r="BU22" i="2"/>
  <c r="BS22" i="2"/>
  <c r="A10" i="5" l="1"/>
  <c r="BX22" i="2"/>
  <c r="A36" i="5"/>
  <c r="A11" i="5" s="1"/>
  <c r="CD22" i="2"/>
  <c r="CB22" i="2"/>
  <c r="BZ22" i="2"/>
  <c r="AW78" i="4"/>
  <c r="AV78" i="4"/>
  <c r="AU78" i="4"/>
  <c r="AX78" i="4"/>
  <c r="AU152" i="4"/>
  <c r="AU151" i="4" s="1"/>
  <c r="AU150" i="4" s="1"/>
  <c r="AU149" i="4" s="1"/>
  <c r="AU148" i="4" s="1"/>
  <c r="AU147" i="4" s="1"/>
  <c r="AU146" i="4" s="1"/>
  <c r="AU145" i="4" s="1"/>
  <c r="AU144" i="4" s="1"/>
  <c r="AU143" i="4" s="1"/>
  <c r="AU142" i="4" s="1"/>
  <c r="AU141" i="4" s="1"/>
  <c r="AU140" i="4" s="1"/>
  <c r="AU139" i="4" s="1"/>
  <c r="AU138" i="4" s="1"/>
  <c r="AU137" i="4" s="1"/>
  <c r="AU136" i="4" s="1"/>
  <c r="AU135" i="4" s="1"/>
  <c r="AU134" i="4" s="1"/>
  <c r="AU133" i="4" s="1"/>
  <c r="AU132" i="4" s="1"/>
  <c r="AU131" i="4" s="1"/>
  <c r="AU130" i="4" s="1"/>
  <c r="AU129" i="4" s="1"/>
  <c r="AU128" i="4" s="1"/>
  <c r="AU127" i="4" s="1"/>
  <c r="AU126" i="4" s="1"/>
  <c r="AU125" i="4" s="1"/>
  <c r="AU124" i="4" s="1"/>
  <c r="AU123" i="4" s="1"/>
  <c r="AU122" i="4" s="1"/>
  <c r="AU121" i="4" s="1"/>
  <c r="AU120" i="4" s="1"/>
  <c r="AU119" i="4" s="1"/>
  <c r="AU118" i="4" s="1"/>
  <c r="AU117" i="4" s="1"/>
  <c r="AU116" i="4" s="1"/>
  <c r="AU115" i="4" s="1"/>
  <c r="AU114" i="4" s="1"/>
  <c r="AU113" i="4" s="1"/>
  <c r="AU112" i="4" s="1"/>
  <c r="AU111" i="4" s="1"/>
  <c r="AU110" i="4" s="1"/>
  <c r="AU109" i="4" s="1"/>
  <c r="AU108" i="4" s="1"/>
  <c r="AU107" i="4" s="1"/>
  <c r="AU106" i="4" s="1"/>
  <c r="AU105" i="4" s="1"/>
  <c r="AU104" i="4" s="1"/>
  <c r="AU103" i="4" s="1"/>
  <c r="AU102" i="4" s="1"/>
  <c r="AU101" i="4" s="1"/>
  <c r="AU100" i="4" s="1"/>
  <c r="AU99" i="4" s="1"/>
  <c r="AU98" i="4" s="1"/>
  <c r="AU97" i="4" s="1"/>
  <c r="AU96" i="4" s="1"/>
  <c r="AU95" i="4" s="1"/>
  <c r="AU94" i="4" s="1"/>
  <c r="AU93" i="4" s="1"/>
  <c r="AU92" i="4" s="1"/>
  <c r="AV152" i="4"/>
  <c r="AV151" i="4" s="1"/>
  <c r="AV150" i="4" s="1"/>
  <c r="AV149" i="4" s="1"/>
  <c r="AV148" i="4" s="1"/>
  <c r="AV147" i="4" s="1"/>
  <c r="AV146" i="4" s="1"/>
  <c r="AV145" i="4" s="1"/>
  <c r="AV144" i="4" s="1"/>
  <c r="AV143" i="4" s="1"/>
  <c r="AV142" i="4" s="1"/>
  <c r="AV141" i="4" s="1"/>
  <c r="AV140" i="4" s="1"/>
  <c r="AV139" i="4" s="1"/>
  <c r="AV138" i="4" s="1"/>
  <c r="AV137" i="4" s="1"/>
  <c r="AV136" i="4" s="1"/>
  <c r="AV135" i="4" s="1"/>
  <c r="AV134" i="4" s="1"/>
  <c r="AV133" i="4" s="1"/>
  <c r="AV132" i="4" s="1"/>
  <c r="AV131" i="4" s="1"/>
  <c r="AV130" i="4" s="1"/>
  <c r="AV129" i="4" s="1"/>
  <c r="AV128" i="4" s="1"/>
  <c r="AV127" i="4" s="1"/>
  <c r="AV126" i="4" s="1"/>
  <c r="AV125" i="4" s="1"/>
  <c r="AV124" i="4" s="1"/>
  <c r="AV123" i="4" s="1"/>
  <c r="AV122" i="4" s="1"/>
  <c r="AV121" i="4" s="1"/>
  <c r="AV120" i="4" s="1"/>
  <c r="AV119" i="4" s="1"/>
  <c r="AV118" i="4" s="1"/>
  <c r="AV117" i="4" s="1"/>
  <c r="AV116" i="4" s="1"/>
  <c r="AV115" i="4" s="1"/>
  <c r="AV114" i="4" s="1"/>
  <c r="AV113" i="4" s="1"/>
  <c r="AV112" i="4" s="1"/>
  <c r="AV111" i="4" s="1"/>
  <c r="AV110" i="4" s="1"/>
  <c r="AV109" i="4" s="1"/>
  <c r="AV108" i="4" s="1"/>
  <c r="AV107" i="4" s="1"/>
  <c r="AV106" i="4" s="1"/>
  <c r="AV105" i="4" s="1"/>
  <c r="AV104" i="4" s="1"/>
  <c r="AV103" i="4" s="1"/>
  <c r="AV102" i="4" s="1"/>
  <c r="AV101" i="4" s="1"/>
  <c r="AV100" i="4" s="1"/>
  <c r="AV99" i="4" s="1"/>
  <c r="AV98" i="4" s="1"/>
  <c r="AV97" i="4" s="1"/>
  <c r="AV96" i="4" s="1"/>
  <c r="AV95" i="4" s="1"/>
  <c r="AV94" i="4" s="1"/>
  <c r="AV93" i="4" s="1"/>
  <c r="AV92" i="4" s="1"/>
  <c r="AW152" i="4"/>
  <c r="AW151" i="4" s="1"/>
  <c r="AW150" i="4" s="1"/>
  <c r="AW149" i="4" s="1"/>
  <c r="AW148" i="4" s="1"/>
  <c r="AW147" i="4" s="1"/>
  <c r="AW146" i="4" s="1"/>
  <c r="AW145" i="4" s="1"/>
  <c r="AW144" i="4" s="1"/>
  <c r="AW143" i="4" s="1"/>
  <c r="AW142" i="4" s="1"/>
  <c r="AW141" i="4" s="1"/>
  <c r="AW140" i="4" s="1"/>
  <c r="AW139" i="4" s="1"/>
  <c r="AW138" i="4" s="1"/>
  <c r="AW137" i="4" s="1"/>
  <c r="AW136" i="4" s="1"/>
  <c r="AW135" i="4" s="1"/>
  <c r="AW134" i="4" s="1"/>
  <c r="AW133" i="4" s="1"/>
  <c r="AW132" i="4" s="1"/>
  <c r="AW131" i="4" s="1"/>
  <c r="AW130" i="4" s="1"/>
  <c r="AW129" i="4" s="1"/>
  <c r="AW128" i="4" s="1"/>
  <c r="AW127" i="4" s="1"/>
  <c r="AW126" i="4" s="1"/>
  <c r="AW125" i="4" s="1"/>
  <c r="AW124" i="4" s="1"/>
  <c r="AW123" i="4" s="1"/>
  <c r="AW122" i="4" s="1"/>
  <c r="AW121" i="4" s="1"/>
  <c r="AW120" i="4" s="1"/>
  <c r="AW119" i="4" s="1"/>
  <c r="AW118" i="4" s="1"/>
  <c r="AW117" i="4" s="1"/>
  <c r="AW116" i="4" s="1"/>
  <c r="AW115" i="4" s="1"/>
  <c r="AW114" i="4" s="1"/>
  <c r="AW113" i="4" s="1"/>
  <c r="AW112" i="4" s="1"/>
  <c r="AW111" i="4" s="1"/>
  <c r="AW110" i="4" s="1"/>
  <c r="AW109" i="4" s="1"/>
  <c r="AW108" i="4" s="1"/>
  <c r="AW107" i="4" s="1"/>
  <c r="AW106" i="4" s="1"/>
  <c r="AW105" i="4" s="1"/>
  <c r="AW104" i="4" s="1"/>
  <c r="AW103" i="4" s="1"/>
  <c r="AW102" i="4" s="1"/>
  <c r="AW101" i="4" s="1"/>
  <c r="AW100" i="4" s="1"/>
  <c r="AW99" i="4" s="1"/>
  <c r="AW98" i="4" s="1"/>
  <c r="AW97" i="4" s="1"/>
  <c r="AW96" i="4" s="1"/>
  <c r="AW95" i="4" s="1"/>
  <c r="AW94" i="4" s="1"/>
  <c r="AW93" i="4" s="1"/>
  <c r="AW92" i="4" s="1"/>
  <c r="AX152" i="4"/>
  <c r="AX151" i="4"/>
  <c r="AX150" i="4" s="1"/>
  <c r="AX149" i="4" s="1"/>
  <c r="AX148" i="4" s="1"/>
  <c r="AX147" i="4" s="1"/>
  <c r="AX146" i="4" s="1"/>
  <c r="AX145" i="4" s="1"/>
  <c r="AX144" i="4" s="1"/>
  <c r="AX143" i="4" s="1"/>
  <c r="AX142" i="4" s="1"/>
  <c r="AX141" i="4" s="1"/>
  <c r="AX140" i="4" s="1"/>
  <c r="AX139" i="4" s="1"/>
  <c r="AX138" i="4" s="1"/>
  <c r="AX137" i="4" s="1"/>
  <c r="AX136" i="4" s="1"/>
  <c r="AX135" i="4" s="1"/>
  <c r="AX134" i="4" s="1"/>
  <c r="AX133" i="4" s="1"/>
  <c r="AX132" i="4" s="1"/>
  <c r="AX131" i="4" s="1"/>
  <c r="AX130" i="4" s="1"/>
  <c r="AX129" i="4" s="1"/>
  <c r="AX128" i="4" s="1"/>
  <c r="AX127" i="4" s="1"/>
  <c r="AX126" i="4" s="1"/>
  <c r="AX125" i="4" s="1"/>
  <c r="AX124" i="4" s="1"/>
  <c r="AX123" i="4" s="1"/>
  <c r="AX122" i="4" s="1"/>
  <c r="AX121" i="4" s="1"/>
  <c r="AX120" i="4" s="1"/>
  <c r="AX119" i="4" s="1"/>
  <c r="AX118" i="4" s="1"/>
  <c r="AX117" i="4" s="1"/>
  <c r="AX116" i="4" s="1"/>
  <c r="AX115" i="4" s="1"/>
  <c r="AX114" i="4" s="1"/>
  <c r="AX113" i="4" s="1"/>
  <c r="AX112" i="4" s="1"/>
  <c r="AX111" i="4" s="1"/>
  <c r="AX110" i="4" s="1"/>
  <c r="AX109" i="4" s="1"/>
  <c r="AX108" i="4" s="1"/>
  <c r="AX107" i="4" s="1"/>
  <c r="AX106" i="4" s="1"/>
  <c r="AX105" i="4" s="1"/>
  <c r="AX104" i="4" s="1"/>
  <c r="AX103" i="4" s="1"/>
  <c r="AX102" i="4" s="1"/>
  <c r="AX101" i="4" s="1"/>
  <c r="AX100" i="4" s="1"/>
  <c r="AX99" i="4" s="1"/>
  <c r="AX98" i="4" s="1"/>
  <c r="AX97" i="4" s="1"/>
  <c r="AX96" i="4" s="1"/>
  <c r="AX95" i="4" s="1"/>
  <c r="AX94" i="4" s="1"/>
  <c r="AX93" i="4" s="1"/>
  <c r="AY152" i="4"/>
  <c r="AY151" i="4" s="1"/>
  <c r="AY150" i="4" s="1"/>
  <c r="AY149" i="4" s="1"/>
  <c r="AY148" i="4" s="1"/>
  <c r="AY147" i="4" s="1"/>
  <c r="AY146" i="4" s="1"/>
  <c r="AY145" i="4" s="1"/>
  <c r="AY144" i="4" s="1"/>
  <c r="AY143" i="4" s="1"/>
  <c r="AY142" i="4" s="1"/>
  <c r="AY141" i="4" s="1"/>
  <c r="AY140" i="4" s="1"/>
  <c r="AY139" i="4" s="1"/>
  <c r="AY138" i="4" s="1"/>
  <c r="AY137" i="4" s="1"/>
  <c r="AY136" i="4" s="1"/>
  <c r="AY135" i="4" s="1"/>
  <c r="AY134" i="4" s="1"/>
  <c r="AY133" i="4" s="1"/>
  <c r="AY132" i="4" s="1"/>
  <c r="AY131" i="4" s="1"/>
  <c r="AY130" i="4" s="1"/>
  <c r="AY129" i="4" s="1"/>
  <c r="AY128" i="4" s="1"/>
  <c r="AY127" i="4" s="1"/>
  <c r="AY126" i="4" s="1"/>
  <c r="AY125" i="4" s="1"/>
  <c r="AY124" i="4" s="1"/>
  <c r="AY123" i="4" s="1"/>
  <c r="AY122" i="4" s="1"/>
  <c r="AY121" i="4" s="1"/>
  <c r="AY120" i="4" s="1"/>
  <c r="AY119" i="4" s="1"/>
  <c r="AY118" i="4" s="1"/>
  <c r="AY117" i="4" s="1"/>
  <c r="AY116" i="4" s="1"/>
  <c r="AY115" i="4" s="1"/>
  <c r="AY114" i="4" s="1"/>
  <c r="AY113" i="4" s="1"/>
  <c r="AY112" i="4" s="1"/>
  <c r="AY111" i="4" s="1"/>
  <c r="AY110" i="4" s="1"/>
  <c r="AY109" i="4" s="1"/>
  <c r="AY108" i="4" s="1"/>
  <c r="AY107" i="4" s="1"/>
  <c r="AY106" i="4" s="1"/>
  <c r="AY105" i="4" s="1"/>
  <c r="AY104" i="4" s="1"/>
  <c r="AY103" i="4" s="1"/>
  <c r="AY102" i="4" s="1"/>
  <c r="AY101" i="4" s="1"/>
  <c r="AY100" i="4" s="1"/>
  <c r="AY99" i="4" s="1"/>
  <c r="AY98" i="4" s="1"/>
  <c r="AY97" i="4" s="1"/>
  <c r="AY96" i="4" s="1"/>
  <c r="AY95" i="4" s="1"/>
  <c r="AY94" i="4" s="1"/>
  <c r="AY93" i="4" s="1"/>
  <c r="AY78" i="4"/>
  <c r="CE22" i="2" l="1"/>
  <c r="A37" i="5"/>
  <c r="RP22" i="2"/>
  <c r="RR22" i="2"/>
  <c r="RT22" i="2"/>
  <c r="RW22" i="2"/>
  <c r="RY22" i="2"/>
  <c r="SA22" i="2"/>
  <c r="CE152" i="4"/>
  <c r="CD152" i="4"/>
  <c r="CD151" i="4" s="1"/>
  <c r="CD150" i="4" s="1"/>
  <c r="CD149" i="4" s="1"/>
  <c r="CD148" i="4" s="1"/>
  <c r="CD147" i="4" s="1"/>
  <c r="CD146" i="4" s="1"/>
  <c r="CD145" i="4" s="1"/>
  <c r="CD144" i="4" s="1"/>
  <c r="CD143" i="4" s="1"/>
  <c r="CD142" i="4" s="1"/>
  <c r="CD141" i="4" s="1"/>
  <c r="CD140" i="4" s="1"/>
  <c r="CC152" i="4"/>
  <c r="CC151" i="4" s="1"/>
  <c r="CC150" i="4" s="1"/>
  <c r="CC149" i="4" s="1"/>
  <c r="CC148" i="4" s="1"/>
  <c r="CC147" i="4" s="1"/>
  <c r="CC146" i="4" s="1"/>
  <c r="CC145" i="4" s="1"/>
  <c r="CC144" i="4" s="1"/>
  <c r="CC143" i="4" s="1"/>
  <c r="CC142" i="4" s="1"/>
  <c r="CC141" i="4" s="1"/>
  <c r="CC140" i="4" s="1"/>
  <c r="CC139" i="4" s="1"/>
  <c r="CC138" i="4" s="1"/>
  <c r="CC137" i="4" s="1"/>
  <c r="CC136" i="4" s="1"/>
  <c r="CC135" i="4" s="1"/>
  <c r="CC134" i="4" s="1"/>
  <c r="CC133" i="4" s="1"/>
  <c r="CC132" i="4" s="1"/>
  <c r="CC131" i="4" s="1"/>
  <c r="CC130" i="4" s="1"/>
  <c r="CC129" i="4" s="1"/>
  <c r="CC128" i="4" s="1"/>
  <c r="CC127" i="4" s="1"/>
  <c r="CC126" i="4" s="1"/>
  <c r="CC125" i="4" s="1"/>
  <c r="CC124" i="4" s="1"/>
  <c r="CC123" i="4" s="1"/>
  <c r="CC122" i="4" s="1"/>
  <c r="CC121" i="4" s="1"/>
  <c r="CC120" i="4" s="1"/>
  <c r="CC119" i="4" s="1"/>
  <c r="CC118" i="4" s="1"/>
  <c r="CC117" i="4" s="1"/>
  <c r="CC116" i="4" s="1"/>
  <c r="CC115" i="4" s="1"/>
  <c r="CC114" i="4" s="1"/>
  <c r="CC113" i="4" s="1"/>
  <c r="CC112" i="4" s="1"/>
  <c r="CC111" i="4" s="1"/>
  <c r="CC110" i="4" s="1"/>
  <c r="CC109" i="4" s="1"/>
  <c r="CC108" i="4" s="1"/>
  <c r="CC107" i="4" s="1"/>
  <c r="CC106" i="4" s="1"/>
  <c r="CC105" i="4" s="1"/>
  <c r="CC104" i="4" s="1"/>
  <c r="CC103" i="4" s="1"/>
  <c r="CC102" i="4" s="1"/>
  <c r="CC101" i="4" s="1"/>
  <c r="CC100" i="4" s="1"/>
  <c r="CB152" i="4"/>
  <c r="CB151" i="4" s="1"/>
  <c r="CB150" i="4" s="1"/>
  <c r="CB149" i="4" s="1"/>
  <c r="CB148" i="4" s="1"/>
  <c r="CB147" i="4" s="1"/>
  <c r="CB146" i="4" s="1"/>
  <c r="CB145" i="4" s="1"/>
  <c r="CB144" i="4" s="1"/>
  <c r="CB143" i="4" s="1"/>
  <c r="CB142" i="4" s="1"/>
  <c r="CB141" i="4" s="1"/>
  <c r="CB140" i="4" s="1"/>
  <c r="CB139" i="4" s="1"/>
  <c r="CB138" i="4" s="1"/>
  <c r="CB137" i="4" s="1"/>
  <c r="CB136" i="4" s="1"/>
  <c r="CB135" i="4" s="1"/>
  <c r="CB134" i="4" s="1"/>
  <c r="CB133" i="4" s="1"/>
  <c r="CB132" i="4" s="1"/>
  <c r="CB131" i="4" s="1"/>
  <c r="CB130" i="4" s="1"/>
  <c r="CB129" i="4" s="1"/>
  <c r="CB128" i="4" s="1"/>
  <c r="CB127" i="4" s="1"/>
  <c r="CB126" i="4" s="1"/>
  <c r="CB125" i="4" s="1"/>
  <c r="CB124" i="4" s="1"/>
  <c r="CB123" i="4" s="1"/>
  <c r="CB122" i="4" s="1"/>
  <c r="CB121" i="4" s="1"/>
  <c r="CB120" i="4" s="1"/>
  <c r="CB119" i="4" s="1"/>
  <c r="CB118" i="4" s="1"/>
  <c r="CB117" i="4" s="1"/>
  <c r="CB116" i="4" s="1"/>
  <c r="CB115" i="4" s="1"/>
  <c r="CB114" i="4" s="1"/>
  <c r="CB113" i="4" s="1"/>
  <c r="CB112" i="4" s="1"/>
  <c r="CB111" i="4" s="1"/>
  <c r="CB110" i="4" s="1"/>
  <c r="CB109" i="4" s="1"/>
  <c r="CB108" i="4" s="1"/>
  <c r="CB107" i="4" s="1"/>
  <c r="CB106" i="4" s="1"/>
  <c r="CB105" i="4" s="1"/>
  <c r="CB104" i="4" s="1"/>
  <c r="CB103" i="4" s="1"/>
  <c r="CB102" i="4" s="1"/>
  <c r="CB101" i="4" s="1"/>
  <c r="CB100" i="4" s="1"/>
  <c r="CB99" i="4" s="1"/>
  <c r="CA152" i="4"/>
  <c r="BZ152" i="4"/>
  <c r="BZ151" i="4" s="1"/>
  <c r="BZ150" i="4" s="1"/>
  <c r="BZ149" i="4" s="1"/>
  <c r="BZ148" i="4" s="1"/>
  <c r="BZ147" i="4" s="1"/>
  <c r="BZ146" i="4" s="1"/>
  <c r="BZ145" i="4" s="1"/>
  <c r="BZ144" i="4" s="1"/>
  <c r="BZ143" i="4" s="1"/>
  <c r="BZ142" i="4" s="1"/>
  <c r="BZ141" i="4" s="1"/>
  <c r="BZ140" i="4" s="1"/>
  <c r="BZ139" i="4" s="1"/>
  <c r="BZ138" i="4" s="1"/>
  <c r="BZ137" i="4" s="1"/>
  <c r="BZ136" i="4" s="1"/>
  <c r="BZ135" i="4" s="1"/>
  <c r="BZ134" i="4" s="1"/>
  <c r="BZ133" i="4" s="1"/>
  <c r="BZ132" i="4" s="1"/>
  <c r="BZ131" i="4" s="1"/>
  <c r="BZ130" i="4" s="1"/>
  <c r="BZ129" i="4" s="1"/>
  <c r="BZ128" i="4" s="1"/>
  <c r="BZ127" i="4" s="1"/>
  <c r="BZ126" i="4" s="1"/>
  <c r="BZ125" i="4" s="1"/>
  <c r="BZ124" i="4" s="1"/>
  <c r="BZ123" i="4" s="1"/>
  <c r="BZ122" i="4" s="1"/>
  <c r="BZ121" i="4" s="1"/>
  <c r="BZ120" i="4" s="1"/>
  <c r="BZ119" i="4" s="1"/>
  <c r="BZ118" i="4" s="1"/>
  <c r="BZ117" i="4" s="1"/>
  <c r="BZ116" i="4" s="1"/>
  <c r="BZ115" i="4" s="1"/>
  <c r="BZ114" i="4" s="1"/>
  <c r="BZ113" i="4" s="1"/>
  <c r="BZ112" i="4" s="1"/>
  <c r="BZ111" i="4" s="1"/>
  <c r="BZ110" i="4" s="1"/>
  <c r="BZ109" i="4" s="1"/>
  <c r="BZ108" i="4" s="1"/>
  <c r="BZ107" i="4" s="1"/>
  <c r="BZ106" i="4" s="1"/>
  <c r="BZ105" i="4" s="1"/>
  <c r="BZ104" i="4" s="1"/>
  <c r="BZ103" i="4" s="1"/>
  <c r="BZ102" i="4" s="1"/>
  <c r="BZ101" i="4" s="1"/>
  <c r="BZ100" i="4" s="1"/>
  <c r="BZ99" i="4" s="1"/>
  <c r="BX152" i="4"/>
  <c r="BX151" i="4" s="1"/>
  <c r="BX150" i="4" s="1"/>
  <c r="BX149" i="4" s="1"/>
  <c r="BX148" i="4" s="1"/>
  <c r="BX147" i="4" s="1"/>
  <c r="BX146" i="4" s="1"/>
  <c r="BX145" i="4" s="1"/>
  <c r="BX144" i="4" s="1"/>
  <c r="BX143" i="4" s="1"/>
  <c r="BX142" i="4" s="1"/>
  <c r="BX141" i="4" s="1"/>
  <c r="BX140" i="4" s="1"/>
  <c r="BX139" i="4" s="1"/>
  <c r="BX138" i="4" s="1"/>
  <c r="BX137" i="4" s="1"/>
  <c r="BX136" i="4" s="1"/>
  <c r="BX135" i="4" s="1"/>
  <c r="BX134" i="4" s="1"/>
  <c r="BX133" i="4" s="1"/>
  <c r="BX132" i="4" s="1"/>
  <c r="BX131" i="4" s="1"/>
  <c r="BX130" i="4" s="1"/>
  <c r="BX129" i="4" s="1"/>
  <c r="BX128" i="4" s="1"/>
  <c r="BX127" i="4" s="1"/>
  <c r="BX126" i="4" s="1"/>
  <c r="BX125" i="4" s="1"/>
  <c r="BX124" i="4" s="1"/>
  <c r="BX123" i="4" s="1"/>
  <c r="BX122" i="4" s="1"/>
  <c r="BX121" i="4" s="1"/>
  <c r="BX120" i="4" s="1"/>
  <c r="BX119" i="4" s="1"/>
  <c r="BX118" i="4" s="1"/>
  <c r="BX117" i="4" s="1"/>
  <c r="BX116" i="4" s="1"/>
  <c r="BX115" i="4" s="1"/>
  <c r="BX114" i="4" s="1"/>
  <c r="BX113" i="4" s="1"/>
  <c r="BX112" i="4" s="1"/>
  <c r="BX111" i="4" s="1"/>
  <c r="BX110" i="4" s="1"/>
  <c r="BX109" i="4" s="1"/>
  <c r="BX108" i="4" s="1"/>
  <c r="BX107" i="4" s="1"/>
  <c r="BX106" i="4" s="1"/>
  <c r="BX105" i="4" s="1"/>
  <c r="BX104" i="4" s="1"/>
  <c r="BX103" i="4" s="1"/>
  <c r="BX102" i="4" s="1"/>
  <c r="BX101" i="4" s="1"/>
  <c r="BX100" i="4" s="1"/>
  <c r="BX99" i="4" s="1"/>
  <c r="BW152" i="4"/>
  <c r="BW151" i="4" s="1"/>
  <c r="BW150" i="4" s="1"/>
  <c r="BW149" i="4" s="1"/>
  <c r="BW148" i="4" s="1"/>
  <c r="BW147" i="4" s="1"/>
  <c r="BW146" i="4" s="1"/>
  <c r="BW145" i="4" s="1"/>
  <c r="BW144" i="4" s="1"/>
  <c r="BW143" i="4" s="1"/>
  <c r="BW142" i="4" s="1"/>
  <c r="BW141" i="4" s="1"/>
  <c r="BW140" i="4" s="1"/>
  <c r="BW139" i="4" s="1"/>
  <c r="BW138" i="4" s="1"/>
  <c r="BW137" i="4" s="1"/>
  <c r="BW136" i="4" s="1"/>
  <c r="BW135" i="4" s="1"/>
  <c r="BW134" i="4" s="1"/>
  <c r="BW133" i="4" s="1"/>
  <c r="BW132" i="4" s="1"/>
  <c r="BW131" i="4" s="1"/>
  <c r="BW130" i="4" s="1"/>
  <c r="BW129" i="4" s="1"/>
  <c r="BW128" i="4" s="1"/>
  <c r="BW127" i="4" s="1"/>
  <c r="BW126" i="4" s="1"/>
  <c r="BW125" i="4" s="1"/>
  <c r="BW124" i="4" s="1"/>
  <c r="BW123" i="4" s="1"/>
  <c r="BW122" i="4" s="1"/>
  <c r="BW121" i="4" s="1"/>
  <c r="BW120" i="4" s="1"/>
  <c r="BW119" i="4" s="1"/>
  <c r="BW118" i="4" s="1"/>
  <c r="BW117" i="4" s="1"/>
  <c r="BW116" i="4" s="1"/>
  <c r="BW115" i="4" s="1"/>
  <c r="BW114" i="4" s="1"/>
  <c r="BW113" i="4" s="1"/>
  <c r="BW112" i="4" s="1"/>
  <c r="BW111" i="4" s="1"/>
  <c r="BW110" i="4" s="1"/>
  <c r="BW109" i="4" s="1"/>
  <c r="BW108" i="4" s="1"/>
  <c r="BW107" i="4" s="1"/>
  <c r="BW106" i="4" s="1"/>
  <c r="BW105" i="4" s="1"/>
  <c r="BW104" i="4" s="1"/>
  <c r="BW103" i="4" s="1"/>
  <c r="BW102" i="4" s="1"/>
  <c r="BW101" i="4" s="1"/>
  <c r="BW100" i="4" s="1"/>
  <c r="BW99" i="4" s="1"/>
  <c r="BW98" i="4" s="1"/>
  <c r="BV152" i="4"/>
  <c r="BV151" i="4" s="1"/>
  <c r="BV150" i="4" s="1"/>
  <c r="BV149" i="4" s="1"/>
  <c r="BV148" i="4" s="1"/>
  <c r="BV147" i="4" s="1"/>
  <c r="BV146" i="4" s="1"/>
  <c r="BV145" i="4" s="1"/>
  <c r="BV144" i="4" s="1"/>
  <c r="BV143" i="4" s="1"/>
  <c r="BV142" i="4" s="1"/>
  <c r="BV141" i="4" s="1"/>
  <c r="BV140" i="4" s="1"/>
  <c r="BV139" i="4" s="1"/>
  <c r="BV138" i="4" s="1"/>
  <c r="BV137" i="4" s="1"/>
  <c r="BV136" i="4" s="1"/>
  <c r="BV135" i="4" s="1"/>
  <c r="BV134" i="4" s="1"/>
  <c r="BV133" i="4" s="1"/>
  <c r="BV132" i="4" s="1"/>
  <c r="BV131" i="4" s="1"/>
  <c r="BV130" i="4" s="1"/>
  <c r="BV129" i="4" s="1"/>
  <c r="BV128" i="4" s="1"/>
  <c r="BV127" i="4" s="1"/>
  <c r="BV126" i="4" s="1"/>
  <c r="BV125" i="4" s="1"/>
  <c r="BV124" i="4" s="1"/>
  <c r="BV123" i="4" s="1"/>
  <c r="BV122" i="4" s="1"/>
  <c r="BV121" i="4" s="1"/>
  <c r="BV120" i="4" s="1"/>
  <c r="BV119" i="4" s="1"/>
  <c r="BV118" i="4" s="1"/>
  <c r="BV117" i="4" s="1"/>
  <c r="BV116" i="4" s="1"/>
  <c r="BV115" i="4" s="1"/>
  <c r="BV114" i="4" s="1"/>
  <c r="BV113" i="4" s="1"/>
  <c r="BV112" i="4" s="1"/>
  <c r="BV111" i="4" s="1"/>
  <c r="BV110" i="4" s="1"/>
  <c r="BV109" i="4" s="1"/>
  <c r="BV108" i="4" s="1"/>
  <c r="BV107" i="4" s="1"/>
  <c r="BV106" i="4" s="1"/>
  <c r="BV105" i="4" s="1"/>
  <c r="BV104" i="4" s="1"/>
  <c r="BV103" i="4" s="1"/>
  <c r="BV102" i="4" s="1"/>
  <c r="BV101" i="4" s="1"/>
  <c r="BV100" i="4" s="1"/>
  <c r="BV99" i="4" s="1"/>
  <c r="BV98" i="4" s="1"/>
  <c r="BU152" i="4"/>
  <c r="BU151" i="4" s="1"/>
  <c r="BU150" i="4" s="1"/>
  <c r="BU149" i="4" s="1"/>
  <c r="BU148" i="4" s="1"/>
  <c r="BU147" i="4" s="1"/>
  <c r="BU146" i="4" s="1"/>
  <c r="BU145" i="4" s="1"/>
  <c r="BU144" i="4" s="1"/>
  <c r="BU143" i="4" s="1"/>
  <c r="BT152" i="4"/>
  <c r="BT151" i="4" s="1"/>
  <c r="BT150" i="4" s="1"/>
  <c r="BT149" i="4" s="1"/>
  <c r="BT148" i="4" s="1"/>
  <c r="BT147" i="4" s="1"/>
  <c r="BT146" i="4" s="1"/>
  <c r="BT145" i="4" s="1"/>
  <c r="BT144" i="4" s="1"/>
  <c r="BT143" i="4" s="1"/>
  <c r="BT142" i="4" s="1"/>
  <c r="BT141" i="4" s="1"/>
  <c r="BT140" i="4" s="1"/>
  <c r="BT139" i="4" s="1"/>
  <c r="BT138" i="4" s="1"/>
  <c r="BT137" i="4" s="1"/>
  <c r="BT136" i="4" s="1"/>
  <c r="BT135" i="4" s="1"/>
  <c r="BT134" i="4" s="1"/>
  <c r="BT133" i="4" s="1"/>
  <c r="BT132" i="4" s="1"/>
  <c r="BT131" i="4" s="1"/>
  <c r="BT130" i="4" s="1"/>
  <c r="BT129" i="4" s="1"/>
  <c r="BT128" i="4" s="1"/>
  <c r="BT127" i="4" s="1"/>
  <c r="BT126" i="4" s="1"/>
  <c r="BT125" i="4" s="1"/>
  <c r="BT124" i="4" s="1"/>
  <c r="BT123" i="4" s="1"/>
  <c r="BT122" i="4" s="1"/>
  <c r="BT121" i="4" s="1"/>
  <c r="BT120" i="4" s="1"/>
  <c r="BT119" i="4" s="1"/>
  <c r="BT118" i="4" s="1"/>
  <c r="BT117" i="4" s="1"/>
  <c r="BT116" i="4" s="1"/>
  <c r="BT115" i="4" s="1"/>
  <c r="BT114" i="4" s="1"/>
  <c r="BT113" i="4" s="1"/>
  <c r="BT112" i="4" s="1"/>
  <c r="BT111" i="4" s="1"/>
  <c r="BT110" i="4" s="1"/>
  <c r="BT109" i="4" s="1"/>
  <c r="BT108" i="4" s="1"/>
  <c r="BT107" i="4" s="1"/>
  <c r="BT106" i="4" s="1"/>
  <c r="BT105" i="4" s="1"/>
  <c r="BT104" i="4" s="1"/>
  <c r="BT103" i="4" s="1"/>
  <c r="BT102" i="4" s="1"/>
  <c r="BT101" i="4" s="1"/>
  <c r="BT100" i="4" s="1"/>
  <c r="BT99" i="4" s="1"/>
  <c r="BT98" i="4" s="1"/>
  <c r="BT97" i="4" s="1"/>
  <c r="BS152" i="4"/>
  <c r="BS151" i="4" s="1"/>
  <c r="BS150" i="4" s="1"/>
  <c r="BS149" i="4" s="1"/>
  <c r="BS148" i="4" s="1"/>
  <c r="BS147" i="4" s="1"/>
  <c r="BS146" i="4" s="1"/>
  <c r="BS145" i="4" s="1"/>
  <c r="BS144" i="4" s="1"/>
  <c r="BS143" i="4" s="1"/>
  <c r="BS142" i="4" s="1"/>
  <c r="BS141" i="4" s="1"/>
  <c r="BS140" i="4" s="1"/>
  <c r="BS139" i="4" s="1"/>
  <c r="BS138" i="4" s="1"/>
  <c r="BS137" i="4" s="1"/>
  <c r="BS136" i="4" s="1"/>
  <c r="BR152" i="4"/>
  <c r="BQ152" i="4"/>
  <c r="BQ151" i="4" s="1"/>
  <c r="BQ150" i="4" s="1"/>
  <c r="BQ149" i="4" s="1"/>
  <c r="BQ148" i="4" s="1"/>
  <c r="BQ147" i="4" s="1"/>
  <c r="BQ146" i="4" s="1"/>
  <c r="BQ145" i="4" s="1"/>
  <c r="BQ144" i="4" s="1"/>
  <c r="BQ143" i="4" s="1"/>
  <c r="BQ142" i="4" s="1"/>
  <c r="BQ141" i="4" s="1"/>
  <c r="BQ140" i="4" s="1"/>
  <c r="BQ139" i="4" s="1"/>
  <c r="BQ138" i="4" s="1"/>
  <c r="BQ137" i="4" s="1"/>
  <c r="BQ136" i="4" s="1"/>
  <c r="BQ135" i="4" s="1"/>
  <c r="BQ134" i="4" s="1"/>
  <c r="BQ133" i="4" s="1"/>
  <c r="BQ132" i="4" s="1"/>
  <c r="BQ131" i="4" s="1"/>
  <c r="BQ130" i="4" s="1"/>
  <c r="BQ129" i="4" s="1"/>
  <c r="BQ128" i="4" s="1"/>
  <c r="BQ127" i="4" s="1"/>
  <c r="BQ126" i="4" s="1"/>
  <c r="BQ125" i="4" s="1"/>
  <c r="BQ124" i="4" s="1"/>
  <c r="BQ123" i="4" s="1"/>
  <c r="BQ122" i="4" s="1"/>
  <c r="BQ121" i="4" s="1"/>
  <c r="BQ120" i="4" s="1"/>
  <c r="BQ119" i="4" s="1"/>
  <c r="BQ118" i="4" s="1"/>
  <c r="BQ117" i="4" s="1"/>
  <c r="BQ116" i="4" s="1"/>
  <c r="BQ115" i="4" s="1"/>
  <c r="BQ114" i="4" s="1"/>
  <c r="BQ113" i="4" s="1"/>
  <c r="BQ112" i="4" s="1"/>
  <c r="BQ111" i="4" s="1"/>
  <c r="BQ110" i="4" s="1"/>
  <c r="BQ109" i="4" s="1"/>
  <c r="BQ108" i="4" s="1"/>
  <c r="BQ107" i="4" s="1"/>
  <c r="BQ106" i="4" s="1"/>
  <c r="BQ105" i="4" s="1"/>
  <c r="BQ104" i="4" s="1"/>
  <c r="BQ103" i="4" s="1"/>
  <c r="BQ102" i="4" s="1"/>
  <c r="BQ101" i="4" s="1"/>
  <c r="BQ100" i="4" s="1"/>
  <c r="BQ99" i="4" s="1"/>
  <c r="BQ98" i="4" s="1"/>
  <c r="BQ97" i="4" s="1"/>
  <c r="BP152" i="4"/>
  <c r="BP151" i="4" s="1"/>
  <c r="BP150" i="4" s="1"/>
  <c r="BP149" i="4" s="1"/>
  <c r="BP148" i="4" s="1"/>
  <c r="BP147" i="4" s="1"/>
  <c r="BP146" i="4" s="1"/>
  <c r="BP145" i="4" s="1"/>
  <c r="BP144" i="4" s="1"/>
  <c r="BP143" i="4" s="1"/>
  <c r="BP142" i="4" s="1"/>
  <c r="BP141" i="4" s="1"/>
  <c r="BP140" i="4" s="1"/>
  <c r="BP139" i="4" s="1"/>
  <c r="BP138" i="4" s="1"/>
  <c r="BP137" i="4" s="1"/>
  <c r="BP136" i="4" s="1"/>
  <c r="BP135" i="4" s="1"/>
  <c r="BP134" i="4" s="1"/>
  <c r="BP133" i="4" s="1"/>
  <c r="BP132" i="4" s="1"/>
  <c r="BP131" i="4" s="1"/>
  <c r="BP130" i="4" s="1"/>
  <c r="BP129" i="4" s="1"/>
  <c r="BP128" i="4" s="1"/>
  <c r="BP127" i="4" s="1"/>
  <c r="BP126" i="4" s="1"/>
  <c r="BP125" i="4" s="1"/>
  <c r="BP124" i="4" s="1"/>
  <c r="BP123" i="4" s="1"/>
  <c r="BP122" i="4" s="1"/>
  <c r="BP121" i="4" s="1"/>
  <c r="BP120" i="4" s="1"/>
  <c r="BP119" i="4" s="1"/>
  <c r="BP118" i="4" s="1"/>
  <c r="BP117" i="4" s="1"/>
  <c r="BP116" i="4" s="1"/>
  <c r="BP115" i="4" s="1"/>
  <c r="BP114" i="4" s="1"/>
  <c r="BP113" i="4" s="1"/>
  <c r="BP112" i="4" s="1"/>
  <c r="BP111" i="4" s="1"/>
  <c r="BP110" i="4" s="1"/>
  <c r="BP109" i="4" s="1"/>
  <c r="BP108" i="4" s="1"/>
  <c r="BP107" i="4" s="1"/>
  <c r="BP106" i="4" s="1"/>
  <c r="BP105" i="4" s="1"/>
  <c r="BP104" i="4" s="1"/>
  <c r="BP103" i="4" s="1"/>
  <c r="BP102" i="4" s="1"/>
  <c r="BP101" i="4" s="1"/>
  <c r="BP100" i="4" s="1"/>
  <c r="BP99" i="4" s="1"/>
  <c r="BP98" i="4" s="1"/>
  <c r="BP97" i="4" s="1"/>
  <c r="BO152" i="4"/>
  <c r="BO151" i="4" s="1"/>
  <c r="BO150" i="4" s="1"/>
  <c r="BO149" i="4" s="1"/>
  <c r="BO148" i="4" s="1"/>
  <c r="BO147" i="4" s="1"/>
  <c r="BO146" i="4" s="1"/>
  <c r="BO145" i="4" s="1"/>
  <c r="BO144" i="4" s="1"/>
  <c r="BO143" i="4" s="1"/>
  <c r="BO142" i="4" s="1"/>
  <c r="BO141" i="4" s="1"/>
  <c r="BO140" i="4" s="1"/>
  <c r="BO139" i="4" s="1"/>
  <c r="BO138" i="4" s="1"/>
  <c r="BO137" i="4" s="1"/>
  <c r="BO136" i="4" s="1"/>
  <c r="BO135" i="4" s="1"/>
  <c r="BO134" i="4" s="1"/>
  <c r="BO133" i="4" s="1"/>
  <c r="BO132" i="4" s="1"/>
  <c r="BO131" i="4" s="1"/>
  <c r="BO130" i="4" s="1"/>
  <c r="BO129" i="4" s="1"/>
  <c r="BO128" i="4" s="1"/>
  <c r="BO127" i="4" s="1"/>
  <c r="BO126" i="4" s="1"/>
  <c r="BO125" i="4" s="1"/>
  <c r="BO124" i="4" s="1"/>
  <c r="BO123" i="4" s="1"/>
  <c r="BO122" i="4" s="1"/>
  <c r="BO121" i="4" s="1"/>
  <c r="BO120" i="4" s="1"/>
  <c r="BO119" i="4" s="1"/>
  <c r="BO118" i="4" s="1"/>
  <c r="BO117" i="4" s="1"/>
  <c r="BO116" i="4" s="1"/>
  <c r="BO115" i="4" s="1"/>
  <c r="BO114" i="4" s="1"/>
  <c r="BO113" i="4" s="1"/>
  <c r="BO112" i="4" s="1"/>
  <c r="BO111" i="4" s="1"/>
  <c r="BO110" i="4" s="1"/>
  <c r="BO109" i="4" s="1"/>
  <c r="BO108" i="4" s="1"/>
  <c r="BO107" i="4" s="1"/>
  <c r="BO106" i="4" s="1"/>
  <c r="BO105" i="4" s="1"/>
  <c r="BO104" i="4" s="1"/>
  <c r="BO103" i="4" s="1"/>
  <c r="BO102" i="4" s="1"/>
  <c r="BO101" i="4" s="1"/>
  <c r="BO100" i="4" s="1"/>
  <c r="BO99" i="4" s="1"/>
  <c r="BO98" i="4" s="1"/>
  <c r="BO97" i="4" s="1"/>
  <c r="BO96" i="4" s="1"/>
  <c r="BN152" i="4"/>
  <c r="BM152" i="4"/>
  <c r="BM151" i="4" s="1"/>
  <c r="BM150" i="4" s="1"/>
  <c r="BM149" i="4" s="1"/>
  <c r="BM148" i="4" s="1"/>
  <c r="BM147" i="4" s="1"/>
  <c r="BM146" i="4" s="1"/>
  <c r="BM145" i="4" s="1"/>
  <c r="BM144" i="4" s="1"/>
  <c r="BM143" i="4" s="1"/>
  <c r="BM142" i="4" s="1"/>
  <c r="BM141" i="4" s="1"/>
  <c r="BM140" i="4" s="1"/>
  <c r="BM139" i="4" s="1"/>
  <c r="BM138" i="4" s="1"/>
  <c r="BM137" i="4" s="1"/>
  <c r="BM136" i="4" s="1"/>
  <c r="BL152" i="4"/>
  <c r="BL151" i="4" s="1"/>
  <c r="BL150" i="4" s="1"/>
  <c r="BL149" i="4" s="1"/>
  <c r="BL148" i="4" s="1"/>
  <c r="BL147" i="4" s="1"/>
  <c r="BL146" i="4" s="1"/>
  <c r="BL145" i="4" s="1"/>
  <c r="BL144" i="4" s="1"/>
  <c r="BL143" i="4" s="1"/>
  <c r="BL142" i="4" s="1"/>
  <c r="BL141" i="4" s="1"/>
  <c r="BL140" i="4" s="1"/>
  <c r="BL139" i="4" s="1"/>
  <c r="BL138" i="4" s="1"/>
  <c r="BL137" i="4" s="1"/>
  <c r="BL136" i="4" s="1"/>
  <c r="BL135" i="4" s="1"/>
  <c r="BL134" i="4" s="1"/>
  <c r="BL133" i="4" s="1"/>
  <c r="BL132" i="4" s="1"/>
  <c r="BL131" i="4" s="1"/>
  <c r="BL130" i="4" s="1"/>
  <c r="BL129" i="4" s="1"/>
  <c r="BL128" i="4" s="1"/>
  <c r="BL127" i="4" s="1"/>
  <c r="BL126" i="4" s="1"/>
  <c r="BL125" i="4" s="1"/>
  <c r="BL124" i="4" s="1"/>
  <c r="BL123" i="4" s="1"/>
  <c r="BL122" i="4" s="1"/>
  <c r="BL121" i="4" s="1"/>
  <c r="BL120" i="4" s="1"/>
  <c r="BL119" i="4" s="1"/>
  <c r="BL118" i="4" s="1"/>
  <c r="BL117" i="4" s="1"/>
  <c r="BL116" i="4" s="1"/>
  <c r="BL115" i="4" s="1"/>
  <c r="BL114" i="4" s="1"/>
  <c r="BL113" i="4" s="1"/>
  <c r="BL112" i="4" s="1"/>
  <c r="BL111" i="4" s="1"/>
  <c r="BL110" i="4" s="1"/>
  <c r="BL109" i="4" s="1"/>
  <c r="BL108" i="4" s="1"/>
  <c r="BL107" i="4" s="1"/>
  <c r="BL106" i="4" s="1"/>
  <c r="BL105" i="4" s="1"/>
  <c r="BL104" i="4" s="1"/>
  <c r="BL103" i="4" s="1"/>
  <c r="BL102" i="4" s="1"/>
  <c r="BL101" i="4" s="1"/>
  <c r="BL100" i="4" s="1"/>
  <c r="BL99" i="4" s="1"/>
  <c r="BL98" i="4" s="1"/>
  <c r="BL97" i="4" s="1"/>
  <c r="BL96" i="4" s="1"/>
  <c r="BK152" i="4"/>
  <c r="BK151" i="4" s="1"/>
  <c r="BK150" i="4" s="1"/>
  <c r="BK149" i="4" s="1"/>
  <c r="BK148" i="4" s="1"/>
  <c r="BK147" i="4" s="1"/>
  <c r="BK146" i="4" s="1"/>
  <c r="BK145" i="4" s="1"/>
  <c r="BK144" i="4" s="1"/>
  <c r="BK143" i="4" s="1"/>
  <c r="BK142" i="4" s="1"/>
  <c r="BK141" i="4" s="1"/>
  <c r="BK140" i="4" s="1"/>
  <c r="BK139" i="4" s="1"/>
  <c r="BK138" i="4" s="1"/>
  <c r="BK137" i="4" s="1"/>
  <c r="BK136" i="4" s="1"/>
  <c r="BK135" i="4" s="1"/>
  <c r="BK134" i="4" s="1"/>
  <c r="BK133" i="4" s="1"/>
  <c r="BK132" i="4" s="1"/>
  <c r="BK131" i="4" s="1"/>
  <c r="BK130" i="4" s="1"/>
  <c r="BK129" i="4" s="1"/>
  <c r="BK128" i="4" s="1"/>
  <c r="BK127" i="4" s="1"/>
  <c r="BK126" i="4" s="1"/>
  <c r="BK125" i="4" s="1"/>
  <c r="BK124" i="4" s="1"/>
  <c r="BK123" i="4" s="1"/>
  <c r="BK122" i="4" s="1"/>
  <c r="BK121" i="4" s="1"/>
  <c r="BK120" i="4" s="1"/>
  <c r="BK119" i="4" s="1"/>
  <c r="BK118" i="4" s="1"/>
  <c r="BK117" i="4" s="1"/>
  <c r="BK116" i="4" s="1"/>
  <c r="BK115" i="4" s="1"/>
  <c r="BK114" i="4" s="1"/>
  <c r="BK113" i="4" s="1"/>
  <c r="BK112" i="4" s="1"/>
  <c r="BK111" i="4" s="1"/>
  <c r="BK110" i="4" s="1"/>
  <c r="BK109" i="4" s="1"/>
  <c r="BK108" i="4" s="1"/>
  <c r="BK107" i="4" s="1"/>
  <c r="BK106" i="4" s="1"/>
  <c r="BK105" i="4" s="1"/>
  <c r="BK104" i="4" s="1"/>
  <c r="BK103" i="4" s="1"/>
  <c r="BK102" i="4" s="1"/>
  <c r="BK101" i="4" s="1"/>
  <c r="BK100" i="4" s="1"/>
  <c r="BK99" i="4" s="1"/>
  <c r="BK98" i="4" s="1"/>
  <c r="BK97" i="4" s="1"/>
  <c r="BK96" i="4" s="1"/>
  <c r="BJ152" i="4"/>
  <c r="BI152" i="4"/>
  <c r="BI151" i="4" s="1"/>
  <c r="BI150" i="4" s="1"/>
  <c r="BI149" i="4" s="1"/>
  <c r="BI148" i="4" s="1"/>
  <c r="BI147" i="4" s="1"/>
  <c r="BI146" i="4" s="1"/>
  <c r="BI145" i="4" s="1"/>
  <c r="BI144" i="4" s="1"/>
  <c r="BI143" i="4" s="1"/>
  <c r="BI142" i="4" s="1"/>
  <c r="BI141" i="4" s="1"/>
  <c r="BI140" i="4" s="1"/>
  <c r="BI139" i="4" s="1"/>
  <c r="BI138" i="4" s="1"/>
  <c r="BI137" i="4" s="1"/>
  <c r="BI136" i="4" s="1"/>
  <c r="BI135" i="4" s="1"/>
  <c r="BI134" i="4" s="1"/>
  <c r="BI133" i="4" s="1"/>
  <c r="BI132" i="4" s="1"/>
  <c r="BI131" i="4" s="1"/>
  <c r="BI130" i="4" s="1"/>
  <c r="BI129" i="4" s="1"/>
  <c r="BI128" i="4" s="1"/>
  <c r="BI127" i="4" s="1"/>
  <c r="BI126" i="4" s="1"/>
  <c r="BI125" i="4" s="1"/>
  <c r="BI124" i="4" s="1"/>
  <c r="BI123" i="4" s="1"/>
  <c r="BI122" i="4" s="1"/>
  <c r="BI121" i="4" s="1"/>
  <c r="BI120" i="4" s="1"/>
  <c r="BI119" i="4" s="1"/>
  <c r="BI118" i="4" s="1"/>
  <c r="BI117" i="4" s="1"/>
  <c r="BI116" i="4" s="1"/>
  <c r="BI115" i="4" s="1"/>
  <c r="BI114" i="4" s="1"/>
  <c r="BI113" i="4" s="1"/>
  <c r="BI112" i="4" s="1"/>
  <c r="BI111" i="4" s="1"/>
  <c r="BI110" i="4" s="1"/>
  <c r="BI109" i="4" s="1"/>
  <c r="BI108" i="4" s="1"/>
  <c r="BI107" i="4" s="1"/>
  <c r="BI106" i="4" s="1"/>
  <c r="BI105" i="4" s="1"/>
  <c r="BI104" i="4" s="1"/>
  <c r="BI103" i="4" s="1"/>
  <c r="BI102" i="4" s="1"/>
  <c r="BI101" i="4" s="1"/>
  <c r="BI100" i="4" s="1"/>
  <c r="BI99" i="4" s="1"/>
  <c r="BI98" i="4" s="1"/>
  <c r="BI97" i="4" s="1"/>
  <c r="BI96" i="4" s="1"/>
  <c r="BI95" i="4" s="1"/>
  <c r="BH152" i="4"/>
  <c r="BH151" i="4" s="1"/>
  <c r="BH150" i="4" s="1"/>
  <c r="BH149" i="4" s="1"/>
  <c r="BH148" i="4" s="1"/>
  <c r="BH147" i="4" s="1"/>
  <c r="BH146" i="4" s="1"/>
  <c r="BH145" i="4" s="1"/>
  <c r="BH144" i="4" s="1"/>
  <c r="BH143" i="4" s="1"/>
  <c r="BH142" i="4" s="1"/>
  <c r="BH141" i="4" s="1"/>
  <c r="BH140" i="4" s="1"/>
  <c r="BH139" i="4" s="1"/>
  <c r="BH138" i="4" s="1"/>
  <c r="BH137" i="4" s="1"/>
  <c r="BH136" i="4" s="1"/>
  <c r="BH135" i="4" s="1"/>
  <c r="BH134" i="4" s="1"/>
  <c r="BH133" i="4" s="1"/>
  <c r="BH132" i="4" s="1"/>
  <c r="BH131" i="4" s="1"/>
  <c r="BH130" i="4" s="1"/>
  <c r="BH129" i="4" s="1"/>
  <c r="BH128" i="4" s="1"/>
  <c r="BH127" i="4" s="1"/>
  <c r="BH126" i="4" s="1"/>
  <c r="BH125" i="4" s="1"/>
  <c r="BH124" i="4" s="1"/>
  <c r="BH123" i="4" s="1"/>
  <c r="BH122" i="4" s="1"/>
  <c r="BH121" i="4" s="1"/>
  <c r="BH120" i="4" s="1"/>
  <c r="BH119" i="4" s="1"/>
  <c r="BH118" i="4" s="1"/>
  <c r="BH117" i="4" s="1"/>
  <c r="BH116" i="4" s="1"/>
  <c r="BH115" i="4" s="1"/>
  <c r="BH114" i="4" s="1"/>
  <c r="BH113" i="4" s="1"/>
  <c r="BH112" i="4" s="1"/>
  <c r="BH111" i="4" s="1"/>
  <c r="BH110" i="4" s="1"/>
  <c r="BH109" i="4" s="1"/>
  <c r="BH108" i="4" s="1"/>
  <c r="BH107" i="4" s="1"/>
  <c r="BH106" i="4" s="1"/>
  <c r="BH105" i="4" s="1"/>
  <c r="BH104" i="4" s="1"/>
  <c r="BH103" i="4" s="1"/>
  <c r="BH102" i="4" s="1"/>
  <c r="BH101" i="4" s="1"/>
  <c r="BH100" i="4" s="1"/>
  <c r="BH99" i="4" s="1"/>
  <c r="BH98" i="4" s="1"/>
  <c r="BH97" i="4" s="1"/>
  <c r="BH96" i="4" s="1"/>
  <c r="BH95" i="4" s="1"/>
  <c r="BG152" i="4"/>
  <c r="BG151" i="4" s="1"/>
  <c r="BG150" i="4" s="1"/>
  <c r="BG149" i="4" s="1"/>
  <c r="BG148" i="4" s="1"/>
  <c r="BG147" i="4" s="1"/>
  <c r="BG146" i="4" s="1"/>
  <c r="BG145" i="4" s="1"/>
  <c r="BG144" i="4" s="1"/>
  <c r="BG143" i="4" s="1"/>
  <c r="BG142" i="4" s="1"/>
  <c r="BG141" i="4" s="1"/>
  <c r="BG140" i="4" s="1"/>
  <c r="BG139" i="4" s="1"/>
  <c r="BG138" i="4" s="1"/>
  <c r="BG137" i="4" s="1"/>
  <c r="BG136" i="4" s="1"/>
  <c r="BG135" i="4" s="1"/>
  <c r="BG134" i="4" s="1"/>
  <c r="BG133" i="4" s="1"/>
  <c r="BG132" i="4" s="1"/>
  <c r="BG131" i="4" s="1"/>
  <c r="BG130" i="4" s="1"/>
  <c r="BG129" i="4" s="1"/>
  <c r="BG128" i="4" s="1"/>
  <c r="BG127" i="4" s="1"/>
  <c r="BG126" i="4" s="1"/>
  <c r="BG125" i="4" s="1"/>
  <c r="BG124" i="4" s="1"/>
  <c r="BG123" i="4" s="1"/>
  <c r="BG122" i="4" s="1"/>
  <c r="BG121" i="4" s="1"/>
  <c r="BG120" i="4" s="1"/>
  <c r="BG119" i="4" s="1"/>
  <c r="BG118" i="4" s="1"/>
  <c r="BG117" i="4" s="1"/>
  <c r="BG116" i="4" s="1"/>
  <c r="BG115" i="4" s="1"/>
  <c r="BG114" i="4" s="1"/>
  <c r="BG113" i="4" s="1"/>
  <c r="BG112" i="4" s="1"/>
  <c r="BG111" i="4" s="1"/>
  <c r="BG110" i="4" s="1"/>
  <c r="BG109" i="4" s="1"/>
  <c r="BG108" i="4" s="1"/>
  <c r="BG107" i="4" s="1"/>
  <c r="BG106" i="4" s="1"/>
  <c r="BG105" i="4" s="1"/>
  <c r="BG104" i="4" s="1"/>
  <c r="BG103" i="4" s="1"/>
  <c r="BG102" i="4" s="1"/>
  <c r="BG101" i="4" s="1"/>
  <c r="BG100" i="4" s="1"/>
  <c r="BG99" i="4" s="1"/>
  <c r="BG98" i="4" s="1"/>
  <c r="BG97" i="4" s="1"/>
  <c r="BG96" i="4" s="1"/>
  <c r="BG95" i="4" s="1"/>
  <c r="BF152" i="4"/>
  <c r="BF151" i="4" s="1"/>
  <c r="BF150" i="4" s="1"/>
  <c r="BF149" i="4" s="1"/>
  <c r="BF148" i="4" s="1"/>
  <c r="BF147" i="4" s="1"/>
  <c r="BF146" i="4" s="1"/>
  <c r="BF145" i="4" s="1"/>
  <c r="BF144" i="4" s="1"/>
  <c r="BF143" i="4" s="1"/>
  <c r="BF142" i="4" s="1"/>
  <c r="BF141" i="4" s="1"/>
  <c r="BF140" i="4" s="1"/>
  <c r="BF139" i="4" s="1"/>
  <c r="BF138" i="4" s="1"/>
  <c r="BF137" i="4" s="1"/>
  <c r="BF136" i="4" s="1"/>
  <c r="BF135" i="4" s="1"/>
  <c r="BF134" i="4" s="1"/>
  <c r="BF133" i="4" s="1"/>
  <c r="BF132" i="4" s="1"/>
  <c r="BF131" i="4" s="1"/>
  <c r="BF130" i="4" s="1"/>
  <c r="BF129" i="4" s="1"/>
  <c r="BF128" i="4" s="1"/>
  <c r="BF127" i="4" s="1"/>
  <c r="BF126" i="4" s="1"/>
  <c r="BF125" i="4" s="1"/>
  <c r="BF124" i="4" s="1"/>
  <c r="BF123" i="4" s="1"/>
  <c r="BF122" i="4" s="1"/>
  <c r="BF121" i="4" s="1"/>
  <c r="BF120" i="4" s="1"/>
  <c r="BF119" i="4" s="1"/>
  <c r="BF118" i="4" s="1"/>
  <c r="BF117" i="4" s="1"/>
  <c r="BF116" i="4" s="1"/>
  <c r="BF115" i="4" s="1"/>
  <c r="BF114" i="4" s="1"/>
  <c r="BF113" i="4" s="1"/>
  <c r="BF112" i="4" s="1"/>
  <c r="BF111" i="4" s="1"/>
  <c r="BF110" i="4" s="1"/>
  <c r="BF109" i="4" s="1"/>
  <c r="BF108" i="4" s="1"/>
  <c r="BF107" i="4" s="1"/>
  <c r="BF106" i="4" s="1"/>
  <c r="BF105" i="4" s="1"/>
  <c r="BF104" i="4" s="1"/>
  <c r="BF103" i="4" s="1"/>
  <c r="BF102" i="4" s="1"/>
  <c r="BF101" i="4" s="1"/>
  <c r="BF100" i="4" s="1"/>
  <c r="BF99" i="4" s="1"/>
  <c r="BF98" i="4" s="1"/>
  <c r="BF97" i="4" s="1"/>
  <c r="BF96" i="4" s="1"/>
  <c r="BF95" i="4" s="1"/>
  <c r="BF94" i="4" s="1"/>
  <c r="BE152" i="4"/>
  <c r="BE151" i="4" s="1"/>
  <c r="BE150" i="4" s="1"/>
  <c r="BE149" i="4" s="1"/>
  <c r="BE148" i="4" s="1"/>
  <c r="BE147" i="4" s="1"/>
  <c r="BE146" i="4" s="1"/>
  <c r="BE145" i="4" s="1"/>
  <c r="BE144" i="4" s="1"/>
  <c r="BD152" i="4"/>
  <c r="BD151" i="4" s="1"/>
  <c r="BD150" i="4" s="1"/>
  <c r="BD149" i="4" s="1"/>
  <c r="BD148" i="4" s="1"/>
  <c r="BD147" i="4" s="1"/>
  <c r="BD146" i="4" s="1"/>
  <c r="BD145" i="4" s="1"/>
  <c r="BD144" i="4" s="1"/>
  <c r="BD143" i="4" s="1"/>
  <c r="BD142" i="4" s="1"/>
  <c r="BD141" i="4" s="1"/>
  <c r="BD140" i="4" s="1"/>
  <c r="BD139" i="4" s="1"/>
  <c r="BD138" i="4" s="1"/>
  <c r="BD137" i="4" s="1"/>
  <c r="BD136" i="4" s="1"/>
  <c r="BD135" i="4" s="1"/>
  <c r="BD134" i="4" s="1"/>
  <c r="BD133" i="4" s="1"/>
  <c r="BD132" i="4" s="1"/>
  <c r="BD131" i="4" s="1"/>
  <c r="BD130" i="4" s="1"/>
  <c r="BD129" i="4" s="1"/>
  <c r="BD128" i="4" s="1"/>
  <c r="BD127" i="4" s="1"/>
  <c r="BD126" i="4" s="1"/>
  <c r="BD125" i="4" s="1"/>
  <c r="BD124" i="4" s="1"/>
  <c r="BD123" i="4" s="1"/>
  <c r="BD122" i="4" s="1"/>
  <c r="BD121" i="4" s="1"/>
  <c r="BD120" i="4" s="1"/>
  <c r="BD119" i="4" s="1"/>
  <c r="BD118" i="4" s="1"/>
  <c r="BD117" i="4" s="1"/>
  <c r="BD116" i="4" s="1"/>
  <c r="BD115" i="4" s="1"/>
  <c r="BD114" i="4" s="1"/>
  <c r="BD113" i="4" s="1"/>
  <c r="BD112" i="4" s="1"/>
  <c r="BD111" i="4" s="1"/>
  <c r="BD110" i="4" s="1"/>
  <c r="BD109" i="4" s="1"/>
  <c r="BD108" i="4" s="1"/>
  <c r="BD107" i="4" s="1"/>
  <c r="BD106" i="4" s="1"/>
  <c r="BD105" i="4" s="1"/>
  <c r="BD104" i="4" s="1"/>
  <c r="BD103" i="4" s="1"/>
  <c r="BD102" i="4" s="1"/>
  <c r="BD101" i="4" s="1"/>
  <c r="BD100" i="4" s="1"/>
  <c r="BD99" i="4" s="1"/>
  <c r="BD98" i="4" s="1"/>
  <c r="BD97" i="4" s="1"/>
  <c r="BD96" i="4" s="1"/>
  <c r="BD95" i="4" s="1"/>
  <c r="BD94" i="4" s="1"/>
  <c r="BC152" i="4"/>
  <c r="BC151" i="4" s="1"/>
  <c r="BC150" i="4" s="1"/>
  <c r="BC149" i="4" s="1"/>
  <c r="BC148" i="4" s="1"/>
  <c r="BC147" i="4" s="1"/>
  <c r="BC146" i="4" s="1"/>
  <c r="BC145" i="4" s="1"/>
  <c r="BC144" i="4" s="1"/>
  <c r="BC143" i="4" s="1"/>
  <c r="BC142" i="4" s="1"/>
  <c r="BB152" i="4"/>
  <c r="BB151" i="4" s="1"/>
  <c r="BB150" i="4" s="1"/>
  <c r="BB149" i="4" s="1"/>
  <c r="BB148" i="4" s="1"/>
  <c r="BB147" i="4" s="1"/>
  <c r="BB146" i="4" s="1"/>
  <c r="BB145" i="4" s="1"/>
  <c r="BB144" i="4" s="1"/>
  <c r="BB143" i="4" s="1"/>
  <c r="BB142" i="4" s="1"/>
  <c r="BB141" i="4" s="1"/>
  <c r="BB140" i="4" s="1"/>
  <c r="BB139" i="4" s="1"/>
  <c r="BB138" i="4" s="1"/>
  <c r="BB137" i="4" s="1"/>
  <c r="BB136" i="4" s="1"/>
  <c r="BB135" i="4" s="1"/>
  <c r="BB134" i="4" s="1"/>
  <c r="BB133" i="4" s="1"/>
  <c r="BB132" i="4" s="1"/>
  <c r="BB131" i="4" s="1"/>
  <c r="BB130" i="4" s="1"/>
  <c r="BB129" i="4" s="1"/>
  <c r="BB128" i="4" s="1"/>
  <c r="BB127" i="4" s="1"/>
  <c r="BB126" i="4" s="1"/>
  <c r="BB125" i="4" s="1"/>
  <c r="BB124" i="4" s="1"/>
  <c r="BB123" i="4" s="1"/>
  <c r="BB122" i="4" s="1"/>
  <c r="BB121" i="4" s="1"/>
  <c r="BB120" i="4" s="1"/>
  <c r="BB119" i="4" s="1"/>
  <c r="BB118" i="4" s="1"/>
  <c r="BB117" i="4" s="1"/>
  <c r="BB116" i="4" s="1"/>
  <c r="BB115" i="4" s="1"/>
  <c r="BB114" i="4" s="1"/>
  <c r="BB113" i="4" s="1"/>
  <c r="BB112" i="4" s="1"/>
  <c r="BB111" i="4" s="1"/>
  <c r="BB110" i="4" s="1"/>
  <c r="BB109" i="4" s="1"/>
  <c r="BB108" i="4" s="1"/>
  <c r="BB107" i="4" s="1"/>
  <c r="BB106" i="4" s="1"/>
  <c r="BB105" i="4" s="1"/>
  <c r="BB104" i="4" s="1"/>
  <c r="BB103" i="4" s="1"/>
  <c r="BB102" i="4" s="1"/>
  <c r="BB101" i="4" s="1"/>
  <c r="BB100" i="4" s="1"/>
  <c r="BB99" i="4" s="1"/>
  <c r="BB98" i="4" s="1"/>
  <c r="BB97" i="4" s="1"/>
  <c r="BB96" i="4" s="1"/>
  <c r="BB95" i="4" s="1"/>
  <c r="BB94" i="4" s="1"/>
  <c r="BB93" i="4" s="1"/>
  <c r="BA152" i="4"/>
  <c r="BA151" i="4" s="1"/>
  <c r="BA150" i="4" s="1"/>
  <c r="BA149" i="4" s="1"/>
  <c r="BA148" i="4" s="1"/>
  <c r="BA147" i="4" s="1"/>
  <c r="BA146" i="4" s="1"/>
  <c r="BA145" i="4" s="1"/>
  <c r="BA144" i="4" s="1"/>
  <c r="BA143" i="4" s="1"/>
  <c r="BA142" i="4" s="1"/>
  <c r="BA141" i="4" s="1"/>
  <c r="BA140" i="4" s="1"/>
  <c r="BA139" i="4" s="1"/>
  <c r="BA138" i="4" s="1"/>
  <c r="BA137" i="4" s="1"/>
  <c r="BA136" i="4" s="1"/>
  <c r="BA135" i="4" s="1"/>
  <c r="BA134" i="4" s="1"/>
  <c r="BA133" i="4" s="1"/>
  <c r="BA132" i="4" s="1"/>
  <c r="BA131" i="4" s="1"/>
  <c r="BA130" i="4" s="1"/>
  <c r="BA129" i="4" s="1"/>
  <c r="BA128" i="4" s="1"/>
  <c r="BA127" i="4" s="1"/>
  <c r="BA126" i="4" s="1"/>
  <c r="BA125" i="4" s="1"/>
  <c r="BA124" i="4" s="1"/>
  <c r="BA123" i="4" s="1"/>
  <c r="BA122" i="4" s="1"/>
  <c r="BA121" i="4" s="1"/>
  <c r="BA120" i="4" s="1"/>
  <c r="BA119" i="4" s="1"/>
  <c r="BA118" i="4" s="1"/>
  <c r="BA117" i="4" s="1"/>
  <c r="BA116" i="4" s="1"/>
  <c r="BA115" i="4" s="1"/>
  <c r="BA114" i="4" s="1"/>
  <c r="BA113" i="4" s="1"/>
  <c r="BA112" i="4" s="1"/>
  <c r="BA111" i="4" s="1"/>
  <c r="BA110" i="4" s="1"/>
  <c r="BA109" i="4" s="1"/>
  <c r="BA108" i="4" s="1"/>
  <c r="BA107" i="4" s="1"/>
  <c r="BA106" i="4" s="1"/>
  <c r="BA105" i="4" s="1"/>
  <c r="BA104" i="4" s="1"/>
  <c r="BA103" i="4" s="1"/>
  <c r="BA102" i="4" s="1"/>
  <c r="BA101" i="4" s="1"/>
  <c r="BA100" i="4" s="1"/>
  <c r="BA99" i="4" s="1"/>
  <c r="BA98" i="4" s="1"/>
  <c r="BA97" i="4" s="1"/>
  <c r="BA96" i="4" s="1"/>
  <c r="BA95" i="4" s="1"/>
  <c r="BA94" i="4" s="1"/>
  <c r="BA93" i="4" s="1"/>
  <c r="AZ152" i="4"/>
  <c r="AZ151" i="4" s="1"/>
  <c r="AZ150" i="4" s="1"/>
  <c r="AZ149" i="4" s="1"/>
  <c r="AZ148" i="4" s="1"/>
  <c r="AZ147" i="4" s="1"/>
  <c r="AZ146" i="4" s="1"/>
  <c r="AZ145" i="4" s="1"/>
  <c r="AZ144" i="4" s="1"/>
  <c r="AZ143" i="4" s="1"/>
  <c r="AZ142" i="4" s="1"/>
  <c r="AZ141" i="4" s="1"/>
  <c r="AZ140" i="4" s="1"/>
  <c r="AZ139" i="4" s="1"/>
  <c r="AZ138" i="4" s="1"/>
  <c r="AZ137" i="4" s="1"/>
  <c r="AZ136" i="4" s="1"/>
  <c r="AZ135" i="4" s="1"/>
  <c r="AZ134" i="4" s="1"/>
  <c r="AZ133" i="4" s="1"/>
  <c r="AZ132" i="4" s="1"/>
  <c r="AZ131" i="4" s="1"/>
  <c r="AZ130" i="4" s="1"/>
  <c r="AZ129" i="4" s="1"/>
  <c r="AZ128" i="4" s="1"/>
  <c r="AZ127" i="4" s="1"/>
  <c r="AZ126" i="4" s="1"/>
  <c r="AZ125" i="4" s="1"/>
  <c r="AZ124" i="4" s="1"/>
  <c r="AZ123" i="4" s="1"/>
  <c r="AZ122" i="4" s="1"/>
  <c r="AZ121" i="4" s="1"/>
  <c r="AZ120" i="4" s="1"/>
  <c r="AZ119" i="4" s="1"/>
  <c r="AZ118" i="4" s="1"/>
  <c r="AZ117" i="4" s="1"/>
  <c r="AZ116" i="4" s="1"/>
  <c r="AZ115" i="4" s="1"/>
  <c r="AZ114" i="4" s="1"/>
  <c r="AZ113" i="4" s="1"/>
  <c r="AZ112" i="4" s="1"/>
  <c r="AZ111" i="4" s="1"/>
  <c r="AZ110" i="4" s="1"/>
  <c r="AZ109" i="4" s="1"/>
  <c r="AZ108" i="4" s="1"/>
  <c r="AZ107" i="4" s="1"/>
  <c r="AZ106" i="4" s="1"/>
  <c r="AZ105" i="4" s="1"/>
  <c r="AZ104" i="4" s="1"/>
  <c r="AZ103" i="4" s="1"/>
  <c r="AZ102" i="4" s="1"/>
  <c r="AZ101" i="4" s="1"/>
  <c r="AZ100" i="4" s="1"/>
  <c r="AZ99" i="4" s="1"/>
  <c r="AZ98" i="4" s="1"/>
  <c r="AZ97" i="4" s="1"/>
  <c r="AZ96" i="4" s="1"/>
  <c r="AZ95" i="4" s="1"/>
  <c r="AZ94" i="4" s="1"/>
  <c r="AZ93" i="4" s="1"/>
  <c r="CE151" i="4"/>
  <c r="CE150" i="4" s="1"/>
  <c r="CE149" i="4" s="1"/>
  <c r="CE148" i="4" s="1"/>
  <c r="CE147" i="4" s="1"/>
  <c r="CE146" i="4" s="1"/>
  <c r="CE145" i="4" s="1"/>
  <c r="CE144" i="4" s="1"/>
  <c r="CE143" i="4" s="1"/>
  <c r="CE142" i="4" s="1"/>
  <c r="CE141" i="4" s="1"/>
  <c r="CE140" i="4" s="1"/>
  <c r="CE139" i="4" s="1"/>
  <c r="CE138" i="4" s="1"/>
  <c r="CE137" i="4" s="1"/>
  <c r="CE136" i="4" s="1"/>
  <c r="CE135" i="4" s="1"/>
  <c r="CE134" i="4" s="1"/>
  <c r="CE133" i="4" s="1"/>
  <c r="CE132" i="4" s="1"/>
  <c r="CE131" i="4" s="1"/>
  <c r="CE130" i="4" s="1"/>
  <c r="CE129" i="4" s="1"/>
  <c r="CE128" i="4" s="1"/>
  <c r="CE127" i="4" s="1"/>
  <c r="CE126" i="4" s="1"/>
  <c r="CE125" i="4" s="1"/>
  <c r="CE124" i="4" s="1"/>
  <c r="CE123" i="4" s="1"/>
  <c r="CE122" i="4" s="1"/>
  <c r="CE121" i="4" s="1"/>
  <c r="CE120" i="4" s="1"/>
  <c r="CE119" i="4" s="1"/>
  <c r="CE118" i="4" s="1"/>
  <c r="CE117" i="4" s="1"/>
  <c r="CE116" i="4" s="1"/>
  <c r="CE115" i="4" s="1"/>
  <c r="CE114" i="4" s="1"/>
  <c r="CE113" i="4" s="1"/>
  <c r="CE112" i="4" s="1"/>
  <c r="CE111" i="4" s="1"/>
  <c r="CE110" i="4" s="1"/>
  <c r="CE109" i="4" s="1"/>
  <c r="CE108" i="4" s="1"/>
  <c r="CE107" i="4" s="1"/>
  <c r="CE106" i="4" s="1"/>
  <c r="CE105" i="4" s="1"/>
  <c r="CE104" i="4" s="1"/>
  <c r="CE103" i="4" s="1"/>
  <c r="CE102" i="4" s="1"/>
  <c r="CE101" i="4" s="1"/>
  <c r="CE100" i="4" s="1"/>
  <c r="CA151" i="4"/>
  <c r="CA150" i="4" s="1"/>
  <c r="CA149" i="4" s="1"/>
  <c r="CA148" i="4" s="1"/>
  <c r="CA147" i="4" s="1"/>
  <c r="CA146" i="4" s="1"/>
  <c r="CA145" i="4" s="1"/>
  <c r="CA144" i="4" s="1"/>
  <c r="CA143" i="4" s="1"/>
  <c r="CA142" i="4" s="1"/>
  <c r="CA141" i="4" s="1"/>
  <c r="CA140" i="4" s="1"/>
  <c r="CA139" i="4" s="1"/>
  <c r="CA138" i="4" s="1"/>
  <c r="CA137" i="4" s="1"/>
  <c r="CA136" i="4" s="1"/>
  <c r="CA135" i="4" s="1"/>
  <c r="CA134" i="4" s="1"/>
  <c r="CA133" i="4" s="1"/>
  <c r="CA132" i="4" s="1"/>
  <c r="CA131" i="4" s="1"/>
  <c r="CA130" i="4" s="1"/>
  <c r="CA129" i="4" s="1"/>
  <c r="CA128" i="4" s="1"/>
  <c r="CA127" i="4" s="1"/>
  <c r="CA126" i="4" s="1"/>
  <c r="CA125" i="4" s="1"/>
  <c r="CA124" i="4" s="1"/>
  <c r="CA123" i="4" s="1"/>
  <c r="CA122" i="4" s="1"/>
  <c r="CA121" i="4" s="1"/>
  <c r="CA120" i="4" s="1"/>
  <c r="CA119" i="4" s="1"/>
  <c r="CA118" i="4" s="1"/>
  <c r="CA117" i="4" s="1"/>
  <c r="CA116" i="4" s="1"/>
  <c r="CA115" i="4" s="1"/>
  <c r="CA114" i="4" s="1"/>
  <c r="CA113" i="4" s="1"/>
  <c r="CA112" i="4" s="1"/>
  <c r="CA111" i="4" s="1"/>
  <c r="CA110" i="4" s="1"/>
  <c r="CA109" i="4" s="1"/>
  <c r="CA108" i="4" s="1"/>
  <c r="CA107" i="4" s="1"/>
  <c r="CA106" i="4" s="1"/>
  <c r="CA105" i="4" s="1"/>
  <c r="CA104" i="4" s="1"/>
  <c r="CA103" i="4" s="1"/>
  <c r="CA102" i="4" s="1"/>
  <c r="CA101" i="4" s="1"/>
  <c r="CA100" i="4" s="1"/>
  <c r="CA99" i="4" s="1"/>
  <c r="BR151" i="4"/>
  <c r="BR150" i="4" s="1"/>
  <c r="BR149" i="4" s="1"/>
  <c r="BR148" i="4" s="1"/>
  <c r="BR147" i="4" s="1"/>
  <c r="BR146" i="4" s="1"/>
  <c r="BR145" i="4" s="1"/>
  <c r="BR144" i="4" s="1"/>
  <c r="BR143" i="4" s="1"/>
  <c r="BR142" i="4" s="1"/>
  <c r="BR141" i="4" s="1"/>
  <c r="BR140" i="4" s="1"/>
  <c r="BR139" i="4" s="1"/>
  <c r="BR138" i="4" s="1"/>
  <c r="BR137" i="4" s="1"/>
  <c r="BR136" i="4" s="1"/>
  <c r="BR135" i="4" s="1"/>
  <c r="BR134" i="4" s="1"/>
  <c r="BR133" i="4" s="1"/>
  <c r="BR132" i="4" s="1"/>
  <c r="BR131" i="4" s="1"/>
  <c r="BR130" i="4" s="1"/>
  <c r="BR129" i="4" s="1"/>
  <c r="BR128" i="4" s="1"/>
  <c r="BR127" i="4" s="1"/>
  <c r="BR126" i="4" s="1"/>
  <c r="BR125" i="4" s="1"/>
  <c r="BR124" i="4" s="1"/>
  <c r="BR123" i="4" s="1"/>
  <c r="BR122" i="4" s="1"/>
  <c r="BR121" i="4" s="1"/>
  <c r="BR120" i="4" s="1"/>
  <c r="BR119" i="4" s="1"/>
  <c r="BR118" i="4" s="1"/>
  <c r="BR117" i="4" s="1"/>
  <c r="BR116" i="4" s="1"/>
  <c r="BR115" i="4" s="1"/>
  <c r="BR114" i="4" s="1"/>
  <c r="BR113" i="4" s="1"/>
  <c r="BR112" i="4" s="1"/>
  <c r="BR111" i="4" s="1"/>
  <c r="BR110" i="4" s="1"/>
  <c r="BR109" i="4" s="1"/>
  <c r="BR108" i="4" s="1"/>
  <c r="BR107" i="4" s="1"/>
  <c r="BR106" i="4" s="1"/>
  <c r="BR105" i="4" s="1"/>
  <c r="BR104" i="4" s="1"/>
  <c r="BR103" i="4" s="1"/>
  <c r="BR102" i="4" s="1"/>
  <c r="BR101" i="4" s="1"/>
  <c r="BR100" i="4" s="1"/>
  <c r="BR99" i="4" s="1"/>
  <c r="BR98" i="4" s="1"/>
  <c r="BR97" i="4" s="1"/>
  <c r="BN151" i="4"/>
  <c r="BN150" i="4" s="1"/>
  <c r="BN149" i="4" s="1"/>
  <c r="BN148" i="4" s="1"/>
  <c r="BN147" i="4" s="1"/>
  <c r="BN146" i="4" s="1"/>
  <c r="BN145" i="4" s="1"/>
  <c r="BN144" i="4" s="1"/>
  <c r="BN143" i="4" s="1"/>
  <c r="BN142" i="4" s="1"/>
  <c r="BN141" i="4" s="1"/>
  <c r="BN140" i="4" s="1"/>
  <c r="BN139" i="4" s="1"/>
  <c r="BN138" i="4" s="1"/>
  <c r="BN137" i="4" s="1"/>
  <c r="BN136" i="4" s="1"/>
  <c r="BN135" i="4" s="1"/>
  <c r="BN134" i="4" s="1"/>
  <c r="BN133" i="4" s="1"/>
  <c r="BN132" i="4" s="1"/>
  <c r="BN131" i="4" s="1"/>
  <c r="BN130" i="4" s="1"/>
  <c r="BN129" i="4" s="1"/>
  <c r="BN128" i="4" s="1"/>
  <c r="BN127" i="4" s="1"/>
  <c r="BN126" i="4" s="1"/>
  <c r="BN125" i="4" s="1"/>
  <c r="BN124" i="4" s="1"/>
  <c r="BN123" i="4" s="1"/>
  <c r="BN122" i="4" s="1"/>
  <c r="BN121" i="4" s="1"/>
  <c r="BN120" i="4" s="1"/>
  <c r="BN119" i="4" s="1"/>
  <c r="BN118" i="4" s="1"/>
  <c r="BN117" i="4" s="1"/>
  <c r="BN116" i="4" s="1"/>
  <c r="BN115" i="4" s="1"/>
  <c r="BN114" i="4" s="1"/>
  <c r="BN113" i="4" s="1"/>
  <c r="BN112" i="4" s="1"/>
  <c r="BN111" i="4" s="1"/>
  <c r="BN110" i="4" s="1"/>
  <c r="BN109" i="4" s="1"/>
  <c r="BN108" i="4" s="1"/>
  <c r="BN107" i="4" s="1"/>
  <c r="BN106" i="4" s="1"/>
  <c r="BN105" i="4" s="1"/>
  <c r="BN104" i="4" s="1"/>
  <c r="BN103" i="4" s="1"/>
  <c r="BN102" i="4" s="1"/>
  <c r="BN101" i="4" s="1"/>
  <c r="BN100" i="4" s="1"/>
  <c r="BN99" i="4" s="1"/>
  <c r="BN98" i="4" s="1"/>
  <c r="BN97" i="4" s="1"/>
  <c r="BN96" i="4" s="1"/>
  <c r="BJ151" i="4"/>
  <c r="BJ150" i="4" s="1"/>
  <c r="BJ149" i="4" s="1"/>
  <c r="BJ148" i="4" s="1"/>
  <c r="BJ147" i="4" s="1"/>
  <c r="BJ146" i="4" s="1"/>
  <c r="BJ145" i="4" s="1"/>
  <c r="BJ144" i="4" s="1"/>
  <c r="BJ143" i="4" s="1"/>
  <c r="BJ142" i="4" s="1"/>
  <c r="BJ141" i="4" s="1"/>
  <c r="BJ140" i="4" s="1"/>
  <c r="BJ139" i="4" s="1"/>
  <c r="BJ138" i="4" s="1"/>
  <c r="BJ137" i="4" s="1"/>
  <c r="BJ136" i="4" s="1"/>
  <c r="BJ135" i="4" s="1"/>
  <c r="BJ134" i="4" s="1"/>
  <c r="BJ133" i="4" s="1"/>
  <c r="BJ132" i="4" s="1"/>
  <c r="BJ131" i="4" s="1"/>
  <c r="BJ130" i="4" s="1"/>
  <c r="BJ129" i="4" s="1"/>
  <c r="BJ128" i="4" s="1"/>
  <c r="BJ127" i="4" s="1"/>
  <c r="BJ126" i="4" s="1"/>
  <c r="BJ125" i="4" s="1"/>
  <c r="BJ124" i="4" s="1"/>
  <c r="BJ123" i="4" s="1"/>
  <c r="BJ122" i="4" s="1"/>
  <c r="BJ121" i="4" s="1"/>
  <c r="BJ120" i="4" s="1"/>
  <c r="BJ119" i="4" s="1"/>
  <c r="BJ118" i="4" s="1"/>
  <c r="BJ117" i="4" s="1"/>
  <c r="BJ116" i="4" s="1"/>
  <c r="BJ115" i="4" s="1"/>
  <c r="BJ114" i="4" s="1"/>
  <c r="BJ113" i="4" s="1"/>
  <c r="BJ112" i="4" s="1"/>
  <c r="BJ111" i="4" s="1"/>
  <c r="BJ110" i="4" s="1"/>
  <c r="BJ109" i="4" s="1"/>
  <c r="BJ108" i="4" s="1"/>
  <c r="BJ107" i="4" s="1"/>
  <c r="BJ106" i="4" s="1"/>
  <c r="BJ105" i="4" s="1"/>
  <c r="BJ104" i="4" s="1"/>
  <c r="BJ103" i="4" s="1"/>
  <c r="BJ102" i="4" s="1"/>
  <c r="BJ101" i="4" s="1"/>
  <c r="BJ100" i="4" s="1"/>
  <c r="BJ99" i="4" s="1"/>
  <c r="BJ98" i="4" s="1"/>
  <c r="BJ97" i="4" s="1"/>
  <c r="BJ96" i="4" s="1"/>
  <c r="BJ95" i="4" s="1"/>
  <c r="CI150" i="4"/>
  <c r="CI149" i="4" s="1"/>
  <c r="CI148" i="4" s="1"/>
  <c r="CI147" i="4" s="1"/>
  <c r="CI146" i="4" s="1"/>
  <c r="CI145" i="4" s="1"/>
  <c r="CI144" i="4" s="1"/>
  <c r="CI143" i="4" s="1"/>
  <c r="CI142" i="4" s="1"/>
  <c r="CI141" i="4" s="1"/>
  <c r="CI140" i="4" s="1"/>
  <c r="CI139" i="4" s="1"/>
  <c r="CI138" i="4" s="1"/>
  <c r="CI137" i="4" s="1"/>
  <c r="CI136" i="4" s="1"/>
  <c r="CI135" i="4" s="1"/>
  <c r="CI134" i="4" s="1"/>
  <c r="CI133" i="4" s="1"/>
  <c r="CI132" i="4" s="1"/>
  <c r="CI131" i="4" s="1"/>
  <c r="CI130" i="4" s="1"/>
  <c r="CI129" i="4" s="1"/>
  <c r="CI128" i="4" s="1"/>
  <c r="CI127" i="4" s="1"/>
  <c r="CI126" i="4" s="1"/>
  <c r="CI125" i="4" s="1"/>
  <c r="CI124" i="4" s="1"/>
  <c r="CI123" i="4" s="1"/>
  <c r="CI122" i="4" s="1"/>
  <c r="CI121" i="4" s="1"/>
  <c r="CI120" i="4" s="1"/>
  <c r="CI119" i="4" s="1"/>
  <c r="CI118" i="4" s="1"/>
  <c r="CI117" i="4" s="1"/>
  <c r="CI116" i="4" s="1"/>
  <c r="CI115" i="4" s="1"/>
  <c r="CI114" i="4" s="1"/>
  <c r="CI113" i="4" s="1"/>
  <c r="CI112" i="4" s="1"/>
  <c r="CI111" i="4" s="1"/>
  <c r="CI110" i="4" s="1"/>
  <c r="CI109" i="4" s="1"/>
  <c r="CI108" i="4" s="1"/>
  <c r="CI107" i="4" s="1"/>
  <c r="CI106" i="4" s="1"/>
  <c r="CI105" i="4" s="1"/>
  <c r="CI104" i="4" s="1"/>
  <c r="CI103" i="4" s="1"/>
  <c r="CI102" i="4" s="1"/>
  <c r="CI101" i="4" s="1"/>
  <c r="CH150" i="4"/>
  <c r="CH149" i="4" s="1"/>
  <c r="CH148" i="4" s="1"/>
  <c r="CH147" i="4" s="1"/>
  <c r="CH146" i="4" s="1"/>
  <c r="CH145" i="4" s="1"/>
  <c r="CH144" i="4" s="1"/>
  <c r="CH143" i="4" s="1"/>
  <c r="CH142" i="4" s="1"/>
  <c r="CH141" i="4" s="1"/>
  <c r="CH140" i="4" s="1"/>
  <c r="CH139" i="4" s="1"/>
  <c r="CH138" i="4" s="1"/>
  <c r="CH137" i="4" s="1"/>
  <c r="CH136" i="4" s="1"/>
  <c r="CH135" i="4" s="1"/>
  <c r="CH134" i="4" s="1"/>
  <c r="CH133" i="4" s="1"/>
  <c r="CH132" i="4" s="1"/>
  <c r="CH131" i="4" s="1"/>
  <c r="CH130" i="4" s="1"/>
  <c r="CH129" i="4" s="1"/>
  <c r="CH128" i="4" s="1"/>
  <c r="CH127" i="4" s="1"/>
  <c r="CH126" i="4" s="1"/>
  <c r="CH125" i="4" s="1"/>
  <c r="CH124" i="4" s="1"/>
  <c r="CH123" i="4" s="1"/>
  <c r="CH122" i="4" s="1"/>
  <c r="CH121" i="4" s="1"/>
  <c r="CH120" i="4" s="1"/>
  <c r="CH119" i="4" s="1"/>
  <c r="CH118" i="4" s="1"/>
  <c r="CH117" i="4" s="1"/>
  <c r="CH116" i="4" s="1"/>
  <c r="CH115" i="4" s="1"/>
  <c r="CH114" i="4" s="1"/>
  <c r="CH113" i="4" s="1"/>
  <c r="CH112" i="4" s="1"/>
  <c r="CH111" i="4" s="1"/>
  <c r="CH110" i="4" s="1"/>
  <c r="CH109" i="4" s="1"/>
  <c r="CH108" i="4" s="1"/>
  <c r="CH107" i="4" s="1"/>
  <c r="CH106" i="4" s="1"/>
  <c r="CH105" i="4" s="1"/>
  <c r="CH104" i="4" s="1"/>
  <c r="CH103" i="4" s="1"/>
  <c r="CH102" i="4" s="1"/>
  <c r="CH101" i="4" s="1"/>
  <c r="CG150" i="4"/>
  <c r="CG149" i="4" s="1"/>
  <c r="CG148" i="4" s="1"/>
  <c r="CG147" i="4" s="1"/>
  <c r="CG146" i="4" s="1"/>
  <c r="CG145" i="4" s="1"/>
  <c r="CG144" i="4" s="1"/>
  <c r="CG143" i="4" s="1"/>
  <c r="CG142" i="4" s="1"/>
  <c r="CG141" i="4" s="1"/>
  <c r="CG140" i="4" s="1"/>
  <c r="CG139" i="4" s="1"/>
  <c r="CG138" i="4" s="1"/>
  <c r="CG137" i="4" s="1"/>
  <c r="CG136" i="4" s="1"/>
  <c r="CG135" i="4" s="1"/>
  <c r="CG134" i="4" s="1"/>
  <c r="CG133" i="4" s="1"/>
  <c r="CG132" i="4" s="1"/>
  <c r="CG131" i="4" s="1"/>
  <c r="CG130" i="4" s="1"/>
  <c r="CG129" i="4" s="1"/>
  <c r="CG128" i="4" s="1"/>
  <c r="CG127" i="4" s="1"/>
  <c r="CG126" i="4" s="1"/>
  <c r="CG125" i="4" s="1"/>
  <c r="CG124" i="4" s="1"/>
  <c r="CG123" i="4" s="1"/>
  <c r="CG122" i="4" s="1"/>
  <c r="CG121" i="4" s="1"/>
  <c r="CG120" i="4" s="1"/>
  <c r="CG119" i="4" s="1"/>
  <c r="CG118" i="4" s="1"/>
  <c r="CG117" i="4" s="1"/>
  <c r="CG116" i="4" s="1"/>
  <c r="CG115" i="4" s="1"/>
  <c r="CG114" i="4" s="1"/>
  <c r="CG113" i="4" s="1"/>
  <c r="CG112" i="4" s="1"/>
  <c r="CG111" i="4" s="1"/>
  <c r="CG110" i="4" s="1"/>
  <c r="CG109" i="4" s="1"/>
  <c r="CG108" i="4" s="1"/>
  <c r="CG107" i="4" s="1"/>
  <c r="CG106" i="4" s="1"/>
  <c r="CG105" i="4" s="1"/>
  <c r="CG104" i="4" s="1"/>
  <c r="CG103" i="4" s="1"/>
  <c r="CG102" i="4" s="1"/>
  <c r="CG101" i="4" s="1"/>
  <c r="CF150" i="4"/>
  <c r="CF149" i="4" s="1"/>
  <c r="CF148" i="4" s="1"/>
  <c r="CF147" i="4" s="1"/>
  <c r="CF146" i="4" s="1"/>
  <c r="CF145" i="4" s="1"/>
  <c r="CF144" i="4" s="1"/>
  <c r="CF143" i="4" s="1"/>
  <c r="CF142" i="4" s="1"/>
  <c r="CF141" i="4" s="1"/>
  <c r="CF140" i="4" s="1"/>
  <c r="CF139" i="4" s="1"/>
  <c r="CF138" i="4" s="1"/>
  <c r="CF137" i="4" s="1"/>
  <c r="CF136" i="4" s="1"/>
  <c r="CF135" i="4" s="1"/>
  <c r="CF134" i="4" s="1"/>
  <c r="CF133" i="4" s="1"/>
  <c r="CF132" i="4" s="1"/>
  <c r="CF131" i="4" s="1"/>
  <c r="CF130" i="4" s="1"/>
  <c r="CF129" i="4" s="1"/>
  <c r="CF128" i="4" s="1"/>
  <c r="CF127" i="4" s="1"/>
  <c r="CF126" i="4" s="1"/>
  <c r="CF125" i="4" s="1"/>
  <c r="CF124" i="4" s="1"/>
  <c r="CF123" i="4" s="1"/>
  <c r="CF122" i="4" s="1"/>
  <c r="CF121" i="4" s="1"/>
  <c r="CF120" i="4" s="1"/>
  <c r="CF119" i="4" s="1"/>
  <c r="CF118" i="4" s="1"/>
  <c r="CF117" i="4" s="1"/>
  <c r="CF116" i="4" s="1"/>
  <c r="CF115" i="4" s="1"/>
  <c r="CF114" i="4" s="1"/>
  <c r="CF113" i="4" s="1"/>
  <c r="CF112" i="4" s="1"/>
  <c r="CF111" i="4" s="1"/>
  <c r="CF110" i="4" s="1"/>
  <c r="CF109" i="4" s="1"/>
  <c r="CF108" i="4" s="1"/>
  <c r="CF107" i="4" s="1"/>
  <c r="CF106" i="4" s="1"/>
  <c r="CF105" i="4" s="1"/>
  <c r="CF104" i="4" s="1"/>
  <c r="CF103" i="4" s="1"/>
  <c r="CF102" i="4" s="1"/>
  <c r="CF101" i="4" s="1"/>
  <c r="HH148" i="4"/>
  <c r="HG148" i="4"/>
  <c r="HF148" i="4"/>
  <c r="HE148" i="4"/>
  <c r="HE147" i="4" s="1"/>
  <c r="HE146" i="4" s="1"/>
  <c r="HE145" i="4" s="1"/>
  <c r="HE144" i="4" s="1"/>
  <c r="HE143" i="4" s="1"/>
  <c r="HE142" i="4" s="1"/>
  <c r="HE141" i="4" s="1"/>
  <c r="HE140" i="4" s="1"/>
  <c r="HE139" i="4" s="1"/>
  <c r="HE138" i="4" s="1"/>
  <c r="HE137" i="4" s="1"/>
  <c r="HD148" i="4"/>
  <c r="HD147" i="4" s="1"/>
  <c r="HD146" i="4" s="1"/>
  <c r="HD145" i="4" s="1"/>
  <c r="HD144" i="4" s="1"/>
  <c r="HD143" i="4" s="1"/>
  <c r="HD142" i="4" s="1"/>
  <c r="HD141" i="4" s="1"/>
  <c r="HD140" i="4" s="1"/>
  <c r="HD139" i="4" s="1"/>
  <c r="HD138" i="4" s="1"/>
  <c r="HD137" i="4" s="1"/>
  <c r="HD136" i="4" s="1"/>
  <c r="HD135" i="4" s="1"/>
  <c r="HD134" i="4" s="1"/>
  <c r="HD133" i="4" s="1"/>
  <c r="HD132" i="4" s="1"/>
  <c r="HD131" i="4" s="1"/>
  <c r="HD130" i="4" s="1"/>
  <c r="HC148" i="4"/>
  <c r="HC147" i="4" s="1"/>
  <c r="HC146" i="4" s="1"/>
  <c r="HC145" i="4" s="1"/>
  <c r="HC144" i="4" s="1"/>
  <c r="HC143" i="4" s="1"/>
  <c r="HC142" i="4" s="1"/>
  <c r="HC141" i="4" s="1"/>
  <c r="HC140" i="4" s="1"/>
  <c r="HC139" i="4" s="1"/>
  <c r="HC138" i="4" s="1"/>
  <c r="HC137" i="4" s="1"/>
  <c r="HC136" i="4" s="1"/>
  <c r="HC135" i="4" s="1"/>
  <c r="HC134" i="4" s="1"/>
  <c r="HC133" i="4" s="1"/>
  <c r="HC132" i="4" s="1"/>
  <c r="HC131" i="4" s="1"/>
  <c r="HC130" i="4" s="1"/>
  <c r="HC129" i="4" s="1"/>
  <c r="HB148" i="4"/>
  <c r="HB147" i="4" s="1"/>
  <c r="HB146" i="4" s="1"/>
  <c r="HB145" i="4" s="1"/>
  <c r="HB144" i="4" s="1"/>
  <c r="HB143" i="4" s="1"/>
  <c r="HB142" i="4" s="1"/>
  <c r="HB141" i="4" s="1"/>
  <c r="HB140" i="4" s="1"/>
  <c r="HB139" i="4" s="1"/>
  <c r="HB138" i="4" s="1"/>
  <c r="HB137" i="4" s="1"/>
  <c r="HB136" i="4" s="1"/>
  <c r="HB135" i="4" s="1"/>
  <c r="HB134" i="4" s="1"/>
  <c r="HB133" i="4" s="1"/>
  <c r="HB132" i="4" s="1"/>
  <c r="HB131" i="4" s="1"/>
  <c r="HB130" i="4" s="1"/>
  <c r="HB129" i="4" s="1"/>
  <c r="HA148" i="4"/>
  <c r="HA147" i="4" s="1"/>
  <c r="HA146" i="4" s="1"/>
  <c r="HA145" i="4" s="1"/>
  <c r="HA144" i="4" s="1"/>
  <c r="HA143" i="4" s="1"/>
  <c r="HA142" i="4" s="1"/>
  <c r="HA141" i="4" s="1"/>
  <c r="HA140" i="4" s="1"/>
  <c r="HA139" i="4" s="1"/>
  <c r="HA138" i="4" s="1"/>
  <c r="HA137" i="4" s="1"/>
  <c r="HA136" i="4" s="1"/>
  <c r="HA135" i="4" s="1"/>
  <c r="HA134" i="4" s="1"/>
  <c r="HA133" i="4" s="1"/>
  <c r="HA132" i="4" s="1"/>
  <c r="HA131" i="4" s="1"/>
  <c r="HA130" i="4" s="1"/>
  <c r="HA129" i="4" s="1"/>
  <c r="GZ148" i="4"/>
  <c r="GZ147" i="4" s="1"/>
  <c r="GZ146" i="4" s="1"/>
  <c r="GZ145" i="4" s="1"/>
  <c r="GZ144" i="4" s="1"/>
  <c r="GZ143" i="4" s="1"/>
  <c r="GZ142" i="4" s="1"/>
  <c r="GZ141" i="4" s="1"/>
  <c r="GZ140" i="4" s="1"/>
  <c r="GZ139" i="4" s="1"/>
  <c r="GZ138" i="4" s="1"/>
  <c r="GZ137" i="4" s="1"/>
  <c r="GZ136" i="4" s="1"/>
  <c r="GZ135" i="4" s="1"/>
  <c r="GZ134" i="4" s="1"/>
  <c r="GZ133" i="4" s="1"/>
  <c r="GZ132" i="4" s="1"/>
  <c r="GZ131" i="4" s="1"/>
  <c r="GZ130" i="4" s="1"/>
  <c r="GZ129" i="4" s="1"/>
  <c r="GY148" i="4"/>
  <c r="GY147" i="4" s="1"/>
  <c r="GY146" i="4" s="1"/>
  <c r="GY145" i="4" s="1"/>
  <c r="GY144" i="4" s="1"/>
  <c r="GY143" i="4" s="1"/>
  <c r="GY142" i="4" s="1"/>
  <c r="GY141" i="4" s="1"/>
  <c r="GY140" i="4" s="1"/>
  <c r="GY139" i="4" s="1"/>
  <c r="GY138" i="4" s="1"/>
  <c r="GY137" i="4" s="1"/>
  <c r="GY136" i="4" s="1"/>
  <c r="GY135" i="4" s="1"/>
  <c r="GY134" i="4" s="1"/>
  <c r="GY133" i="4" s="1"/>
  <c r="GY132" i="4" s="1"/>
  <c r="GY131" i="4" s="1"/>
  <c r="GY130" i="4" s="1"/>
  <c r="GY129" i="4" s="1"/>
  <c r="GX148" i="4"/>
  <c r="GX147" i="4" s="1"/>
  <c r="GX146" i="4" s="1"/>
  <c r="GX145" i="4" s="1"/>
  <c r="GX144" i="4" s="1"/>
  <c r="GX143" i="4" s="1"/>
  <c r="GX142" i="4" s="1"/>
  <c r="GX141" i="4" s="1"/>
  <c r="GX140" i="4" s="1"/>
  <c r="GX139" i="4" s="1"/>
  <c r="GX138" i="4" s="1"/>
  <c r="GX137" i="4" s="1"/>
  <c r="GX136" i="4" s="1"/>
  <c r="GX135" i="4" s="1"/>
  <c r="GX134" i="4" s="1"/>
  <c r="GX133" i="4" s="1"/>
  <c r="GX132" i="4" s="1"/>
  <c r="GX131" i="4" s="1"/>
  <c r="GX130" i="4" s="1"/>
  <c r="GX129" i="4" s="1"/>
  <c r="GX128" i="4" s="1"/>
  <c r="GW148" i="4"/>
  <c r="GW147" i="4" s="1"/>
  <c r="GW146" i="4" s="1"/>
  <c r="GW145" i="4" s="1"/>
  <c r="GW144" i="4" s="1"/>
  <c r="GW143" i="4" s="1"/>
  <c r="GW142" i="4" s="1"/>
  <c r="GW141" i="4" s="1"/>
  <c r="GW140" i="4" s="1"/>
  <c r="GW139" i="4" s="1"/>
  <c r="GW138" i="4" s="1"/>
  <c r="GW137" i="4" s="1"/>
  <c r="GW136" i="4" s="1"/>
  <c r="GW135" i="4" s="1"/>
  <c r="GW134" i="4" s="1"/>
  <c r="GW133" i="4" s="1"/>
  <c r="GW132" i="4" s="1"/>
  <c r="GW131" i="4" s="1"/>
  <c r="GW130" i="4" s="1"/>
  <c r="GW129" i="4" s="1"/>
  <c r="GW128" i="4" s="1"/>
  <c r="GV148" i="4"/>
  <c r="GU148" i="4"/>
  <c r="GU147" i="4" s="1"/>
  <c r="GU146" i="4" s="1"/>
  <c r="GU145" i="4" s="1"/>
  <c r="GU144" i="4" s="1"/>
  <c r="GU143" i="4" s="1"/>
  <c r="GU142" i="4" s="1"/>
  <c r="GU141" i="4" s="1"/>
  <c r="GU140" i="4" s="1"/>
  <c r="GU139" i="4" s="1"/>
  <c r="GU138" i="4" s="1"/>
  <c r="GU137" i="4" s="1"/>
  <c r="GU136" i="4" s="1"/>
  <c r="GU135" i="4" s="1"/>
  <c r="GU134" i="4" s="1"/>
  <c r="GU133" i="4" s="1"/>
  <c r="GU132" i="4" s="1"/>
  <c r="GU131" i="4" s="1"/>
  <c r="GU130" i="4" s="1"/>
  <c r="GU129" i="4" s="1"/>
  <c r="GU128" i="4" s="1"/>
  <c r="GT148" i="4"/>
  <c r="GT147" i="4" s="1"/>
  <c r="GT146" i="4" s="1"/>
  <c r="GT145" i="4" s="1"/>
  <c r="GT144" i="4" s="1"/>
  <c r="GT143" i="4" s="1"/>
  <c r="GT142" i="4" s="1"/>
  <c r="GT141" i="4" s="1"/>
  <c r="GT140" i="4" s="1"/>
  <c r="GT139" i="4" s="1"/>
  <c r="GT138" i="4" s="1"/>
  <c r="GT137" i="4" s="1"/>
  <c r="GT136" i="4" s="1"/>
  <c r="GT135" i="4" s="1"/>
  <c r="GT134" i="4" s="1"/>
  <c r="GT133" i="4" s="1"/>
  <c r="GT132" i="4" s="1"/>
  <c r="GT131" i="4" s="1"/>
  <c r="GT130" i="4" s="1"/>
  <c r="GT129" i="4" s="1"/>
  <c r="GT128" i="4" s="1"/>
  <c r="GS148" i="4"/>
  <c r="GS147" i="4" s="1"/>
  <c r="GS146" i="4" s="1"/>
  <c r="GS145" i="4" s="1"/>
  <c r="GS144" i="4" s="1"/>
  <c r="GS143" i="4" s="1"/>
  <c r="GS142" i="4" s="1"/>
  <c r="GS141" i="4" s="1"/>
  <c r="GS140" i="4" s="1"/>
  <c r="GS139" i="4" s="1"/>
  <c r="GS138" i="4" s="1"/>
  <c r="GS137" i="4" s="1"/>
  <c r="GS136" i="4" s="1"/>
  <c r="GS135" i="4" s="1"/>
  <c r="GS134" i="4" s="1"/>
  <c r="GS133" i="4" s="1"/>
  <c r="GS132" i="4" s="1"/>
  <c r="GS131" i="4" s="1"/>
  <c r="GS130" i="4" s="1"/>
  <c r="GS129" i="4" s="1"/>
  <c r="GS128" i="4" s="1"/>
  <c r="GS127" i="4" s="1"/>
  <c r="GR148" i="4"/>
  <c r="GR147" i="4" s="1"/>
  <c r="GR146" i="4" s="1"/>
  <c r="GR145" i="4" s="1"/>
  <c r="GR144" i="4" s="1"/>
  <c r="GR143" i="4" s="1"/>
  <c r="GR142" i="4" s="1"/>
  <c r="GR141" i="4" s="1"/>
  <c r="GR140" i="4" s="1"/>
  <c r="GR139" i="4" s="1"/>
  <c r="GR138" i="4" s="1"/>
  <c r="GR137" i="4" s="1"/>
  <c r="GR136" i="4" s="1"/>
  <c r="GR135" i="4" s="1"/>
  <c r="GR134" i="4" s="1"/>
  <c r="GR133" i="4" s="1"/>
  <c r="GR132" i="4" s="1"/>
  <c r="GR131" i="4" s="1"/>
  <c r="GR130" i="4" s="1"/>
  <c r="GR129" i="4" s="1"/>
  <c r="GR128" i="4" s="1"/>
  <c r="GR127" i="4" s="1"/>
  <c r="GQ148" i="4"/>
  <c r="GQ147" i="4" s="1"/>
  <c r="GQ146" i="4" s="1"/>
  <c r="GQ145" i="4" s="1"/>
  <c r="GQ144" i="4" s="1"/>
  <c r="GQ143" i="4" s="1"/>
  <c r="GQ142" i="4" s="1"/>
  <c r="GQ141" i="4" s="1"/>
  <c r="GQ140" i="4" s="1"/>
  <c r="GQ139" i="4" s="1"/>
  <c r="GQ138" i="4" s="1"/>
  <c r="GQ137" i="4" s="1"/>
  <c r="GQ136" i="4" s="1"/>
  <c r="GQ135" i="4" s="1"/>
  <c r="GQ134" i="4" s="1"/>
  <c r="GQ133" i="4" s="1"/>
  <c r="GQ132" i="4" s="1"/>
  <c r="GQ131" i="4" s="1"/>
  <c r="GQ130" i="4" s="1"/>
  <c r="GQ129" i="4" s="1"/>
  <c r="GQ128" i="4" s="1"/>
  <c r="GQ127" i="4" s="1"/>
  <c r="GP148" i="4"/>
  <c r="GP147" i="4" s="1"/>
  <c r="GP146" i="4" s="1"/>
  <c r="GP145" i="4" s="1"/>
  <c r="GP144" i="4" s="1"/>
  <c r="GP143" i="4" s="1"/>
  <c r="GP142" i="4" s="1"/>
  <c r="GP141" i="4" s="1"/>
  <c r="GP140" i="4" s="1"/>
  <c r="GP139" i="4" s="1"/>
  <c r="GP138" i="4" s="1"/>
  <c r="GP137" i="4" s="1"/>
  <c r="GP136" i="4" s="1"/>
  <c r="GP135" i="4" s="1"/>
  <c r="GP134" i="4" s="1"/>
  <c r="GP133" i="4" s="1"/>
  <c r="GP132" i="4" s="1"/>
  <c r="GP131" i="4" s="1"/>
  <c r="GP130" i="4" s="1"/>
  <c r="GP129" i="4" s="1"/>
  <c r="GP128" i="4" s="1"/>
  <c r="GP127" i="4" s="1"/>
  <c r="GO148" i="4"/>
  <c r="GO147" i="4" s="1"/>
  <c r="GO146" i="4" s="1"/>
  <c r="GO145" i="4" s="1"/>
  <c r="GO144" i="4" s="1"/>
  <c r="GO143" i="4" s="1"/>
  <c r="GN148" i="4"/>
  <c r="GN147" i="4" s="1"/>
  <c r="GN146" i="4" s="1"/>
  <c r="GN145" i="4" s="1"/>
  <c r="GN144" i="4" s="1"/>
  <c r="GN143" i="4" s="1"/>
  <c r="GN142" i="4" s="1"/>
  <c r="GN141" i="4" s="1"/>
  <c r="GN140" i="4" s="1"/>
  <c r="GN139" i="4" s="1"/>
  <c r="GN138" i="4" s="1"/>
  <c r="GN137" i="4" s="1"/>
  <c r="GN136" i="4" s="1"/>
  <c r="GN135" i="4" s="1"/>
  <c r="GN134" i="4" s="1"/>
  <c r="GN133" i="4" s="1"/>
  <c r="GN132" i="4" s="1"/>
  <c r="GN131" i="4" s="1"/>
  <c r="GN130" i="4" s="1"/>
  <c r="GN129" i="4" s="1"/>
  <c r="GN128" i="4" s="1"/>
  <c r="GN127" i="4" s="1"/>
  <c r="GN126" i="4" s="1"/>
  <c r="GM148" i="4"/>
  <c r="GM147" i="4" s="1"/>
  <c r="GM146" i="4" s="1"/>
  <c r="GM145" i="4" s="1"/>
  <c r="GM144" i="4" s="1"/>
  <c r="GM143" i="4" s="1"/>
  <c r="GM142" i="4" s="1"/>
  <c r="GM141" i="4" s="1"/>
  <c r="GM140" i="4" s="1"/>
  <c r="GM139" i="4" s="1"/>
  <c r="GM138" i="4" s="1"/>
  <c r="GM137" i="4" s="1"/>
  <c r="GM136" i="4" s="1"/>
  <c r="GM135" i="4" s="1"/>
  <c r="GM134" i="4" s="1"/>
  <c r="GM133" i="4" s="1"/>
  <c r="GM132" i="4" s="1"/>
  <c r="GM131" i="4" s="1"/>
  <c r="GM130" i="4" s="1"/>
  <c r="GM129" i="4" s="1"/>
  <c r="GM128" i="4" s="1"/>
  <c r="GM127" i="4" s="1"/>
  <c r="GM126" i="4" s="1"/>
  <c r="GL148" i="4"/>
  <c r="GL147" i="4" s="1"/>
  <c r="GL146" i="4" s="1"/>
  <c r="GL145" i="4" s="1"/>
  <c r="GL144" i="4" s="1"/>
  <c r="GL143" i="4" s="1"/>
  <c r="GL142" i="4" s="1"/>
  <c r="GL141" i="4" s="1"/>
  <c r="GL140" i="4" s="1"/>
  <c r="GL139" i="4" s="1"/>
  <c r="GL138" i="4" s="1"/>
  <c r="GL137" i="4" s="1"/>
  <c r="GL136" i="4" s="1"/>
  <c r="GL135" i="4" s="1"/>
  <c r="GL134" i="4" s="1"/>
  <c r="GL133" i="4" s="1"/>
  <c r="GL132" i="4" s="1"/>
  <c r="GL131" i="4" s="1"/>
  <c r="GL130" i="4" s="1"/>
  <c r="GL129" i="4" s="1"/>
  <c r="GL128" i="4" s="1"/>
  <c r="GL127" i="4" s="1"/>
  <c r="GL126" i="4" s="1"/>
  <c r="GK148" i="4"/>
  <c r="GK147" i="4" s="1"/>
  <c r="GK146" i="4" s="1"/>
  <c r="GK145" i="4" s="1"/>
  <c r="GK144" i="4" s="1"/>
  <c r="GK143" i="4" s="1"/>
  <c r="GK142" i="4" s="1"/>
  <c r="GK141" i="4" s="1"/>
  <c r="GK140" i="4" s="1"/>
  <c r="GK139" i="4" s="1"/>
  <c r="GK138" i="4" s="1"/>
  <c r="GK137" i="4" s="1"/>
  <c r="GK136" i="4" s="1"/>
  <c r="GK135" i="4" s="1"/>
  <c r="GK134" i="4" s="1"/>
  <c r="GK133" i="4" s="1"/>
  <c r="GK132" i="4" s="1"/>
  <c r="GK131" i="4" s="1"/>
  <c r="GK130" i="4" s="1"/>
  <c r="GK129" i="4" s="1"/>
  <c r="GK128" i="4" s="1"/>
  <c r="GK127" i="4" s="1"/>
  <c r="GK126" i="4" s="1"/>
  <c r="GK125" i="4" s="1"/>
  <c r="GJ148" i="4"/>
  <c r="GJ147" i="4" s="1"/>
  <c r="GJ146" i="4" s="1"/>
  <c r="GJ145" i="4" s="1"/>
  <c r="GJ144" i="4" s="1"/>
  <c r="GJ143" i="4" s="1"/>
  <c r="GJ142" i="4" s="1"/>
  <c r="GJ141" i="4" s="1"/>
  <c r="GJ140" i="4" s="1"/>
  <c r="GJ139" i="4" s="1"/>
  <c r="GJ138" i="4" s="1"/>
  <c r="GJ137" i="4" s="1"/>
  <c r="GJ136" i="4" s="1"/>
  <c r="GJ135" i="4" s="1"/>
  <c r="GJ134" i="4" s="1"/>
  <c r="GJ133" i="4" s="1"/>
  <c r="GJ132" i="4" s="1"/>
  <c r="GJ131" i="4" s="1"/>
  <c r="GJ130" i="4" s="1"/>
  <c r="GJ129" i="4" s="1"/>
  <c r="GJ128" i="4" s="1"/>
  <c r="GJ127" i="4" s="1"/>
  <c r="GJ126" i="4" s="1"/>
  <c r="GJ125" i="4" s="1"/>
  <c r="GI148" i="4"/>
  <c r="GI147" i="4" s="1"/>
  <c r="GI146" i="4" s="1"/>
  <c r="GI145" i="4" s="1"/>
  <c r="GI144" i="4" s="1"/>
  <c r="GI143" i="4" s="1"/>
  <c r="GI142" i="4" s="1"/>
  <c r="GI141" i="4" s="1"/>
  <c r="GI140" i="4" s="1"/>
  <c r="GI139" i="4" s="1"/>
  <c r="GI138" i="4" s="1"/>
  <c r="GI137" i="4" s="1"/>
  <c r="GI136" i="4" s="1"/>
  <c r="GI135" i="4" s="1"/>
  <c r="GI134" i="4" s="1"/>
  <c r="GI133" i="4" s="1"/>
  <c r="GI132" i="4" s="1"/>
  <c r="GI131" i="4" s="1"/>
  <c r="GI130" i="4" s="1"/>
  <c r="GI129" i="4" s="1"/>
  <c r="GI128" i="4" s="1"/>
  <c r="GI127" i="4" s="1"/>
  <c r="GI126" i="4" s="1"/>
  <c r="GI125" i="4" s="1"/>
  <c r="GH148" i="4"/>
  <c r="GH147" i="4" s="1"/>
  <c r="GH146" i="4" s="1"/>
  <c r="GH145" i="4" s="1"/>
  <c r="GH144" i="4" s="1"/>
  <c r="GH143" i="4" s="1"/>
  <c r="GH142" i="4" s="1"/>
  <c r="GH141" i="4" s="1"/>
  <c r="GH140" i="4" s="1"/>
  <c r="GH139" i="4" s="1"/>
  <c r="GH138" i="4" s="1"/>
  <c r="GH137" i="4" s="1"/>
  <c r="GH136" i="4" s="1"/>
  <c r="GH135" i="4" s="1"/>
  <c r="GH134" i="4" s="1"/>
  <c r="GH133" i="4" s="1"/>
  <c r="GH132" i="4" s="1"/>
  <c r="GH131" i="4" s="1"/>
  <c r="GH130" i="4" s="1"/>
  <c r="GH129" i="4" s="1"/>
  <c r="GH128" i="4" s="1"/>
  <c r="GH127" i="4" s="1"/>
  <c r="GH126" i="4" s="1"/>
  <c r="GH125" i="4" s="1"/>
  <c r="GG148" i="4"/>
  <c r="GG147" i="4" s="1"/>
  <c r="GG146" i="4" s="1"/>
  <c r="GG145" i="4" s="1"/>
  <c r="GG144" i="4" s="1"/>
  <c r="GG143" i="4" s="1"/>
  <c r="GG142" i="4" s="1"/>
  <c r="GG141" i="4" s="1"/>
  <c r="GG140" i="4" s="1"/>
  <c r="GG139" i="4" s="1"/>
  <c r="GG138" i="4" s="1"/>
  <c r="GF148" i="4"/>
  <c r="GF147" i="4" s="1"/>
  <c r="GF146" i="4" s="1"/>
  <c r="GF145" i="4" s="1"/>
  <c r="GF144" i="4" s="1"/>
  <c r="GF143" i="4" s="1"/>
  <c r="GF142" i="4" s="1"/>
  <c r="GF141" i="4" s="1"/>
  <c r="GF140" i="4" s="1"/>
  <c r="GF139" i="4" s="1"/>
  <c r="GF138" i="4" s="1"/>
  <c r="GF137" i="4" s="1"/>
  <c r="GF136" i="4" s="1"/>
  <c r="GF135" i="4" s="1"/>
  <c r="GF134" i="4" s="1"/>
  <c r="GF133" i="4" s="1"/>
  <c r="GF132" i="4" s="1"/>
  <c r="GF131" i="4" s="1"/>
  <c r="GF130" i="4" s="1"/>
  <c r="GF129" i="4" s="1"/>
  <c r="GF128" i="4" s="1"/>
  <c r="GF127" i="4" s="1"/>
  <c r="GF126" i="4" s="1"/>
  <c r="GF125" i="4" s="1"/>
  <c r="GF124" i="4" s="1"/>
  <c r="GE148" i="4"/>
  <c r="GE147" i="4" s="1"/>
  <c r="GE146" i="4" s="1"/>
  <c r="GE145" i="4" s="1"/>
  <c r="GE144" i="4" s="1"/>
  <c r="GE143" i="4" s="1"/>
  <c r="GE142" i="4" s="1"/>
  <c r="GE141" i="4" s="1"/>
  <c r="GE140" i="4" s="1"/>
  <c r="GE139" i="4" s="1"/>
  <c r="GE138" i="4" s="1"/>
  <c r="GE137" i="4" s="1"/>
  <c r="GE136" i="4" s="1"/>
  <c r="GE135" i="4" s="1"/>
  <c r="GE134" i="4" s="1"/>
  <c r="GE133" i="4" s="1"/>
  <c r="GE132" i="4" s="1"/>
  <c r="GE131" i="4" s="1"/>
  <c r="GE130" i="4" s="1"/>
  <c r="GE129" i="4" s="1"/>
  <c r="GE128" i="4" s="1"/>
  <c r="GE127" i="4" s="1"/>
  <c r="GE126" i="4" s="1"/>
  <c r="GE125" i="4" s="1"/>
  <c r="GE124" i="4" s="1"/>
  <c r="GD148" i="4"/>
  <c r="GD147" i="4" s="1"/>
  <c r="GD146" i="4" s="1"/>
  <c r="GD145" i="4" s="1"/>
  <c r="GD144" i="4" s="1"/>
  <c r="GD143" i="4" s="1"/>
  <c r="GD142" i="4" s="1"/>
  <c r="GD141" i="4" s="1"/>
  <c r="GD140" i="4" s="1"/>
  <c r="GD139" i="4" s="1"/>
  <c r="GD138" i="4" s="1"/>
  <c r="GD137" i="4" s="1"/>
  <c r="GD136" i="4" s="1"/>
  <c r="GD135" i="4" s="1"/>
  <c r="GD134" i="4" s="1"/>
  <c r="GD133" i="4" s="1"/>
  <c r="GD132" i="4" s="1"/>
  <c r="GD131" i="4" s="1"/>
  <c r="GD130" i="4" s="1"/>
  <c r="GD129" i="4" s="1"/>
  <c r="GD128" i="4" s="1"/>
  <c r="GD127" i="4" s="1"/>
  <c r="GD126" i="4" s="1"/>
  <c r="GD125" i="4" s="1"/>
  <c r="GD124" i="4" s="1"/>
  <c r="GC148" i="4"/>
  <c r="GC147" i="4" s="1"/>
  <c r="GC146" i="4" s="1"/>
  <c r="GC145" i="4" s="1"/>
  <c r="GC144" i="4" s="1"/>
  <c r="GC143" i="4" s="1"/>
  <c r="GC142" i="4" s="1"/>
  <c r="GC141" i="4" s="1"/>
  <c r="GC140" i="4" s="1"/>
  <c r="GC139" i="4" s="1"/>
  <c r="GC138" i="4" s="1"/>
  <c r="GC137" i="4" s="1"/>
  <c r="GC136" i="4" s="1"/>
  <c r="GC135" i="4" s="1"/>
  <c r="GC134" i="4" s="1"/>
  <c r="GC133" i="4" s="1"/>
  <c r="GC132" i="4" s="1"/>
  <c r="GC131" i="4" s="1"/>
  <c r="GC130" i="4" s="1"/>
  <c r="GC129" i="4" s="1"/>
  <c r="GC128" i="4" s="1"/>
  <c r="GC127" i="4" s="1"/>
  <c r="GC126" i="4" s="1"/>
  <c r="GC125" i="4" s="1"/>
  <c r="GC124" i="4" s="1"/>
  <c r="GB148" i="4"/>
  <c r="GB147" i="4" s="1"/>
  <c r="GB146" i="4" s="1"/>
  <c r="GB145" i="4" s="1"/>
  <c r="GB144" i="4" s="1"/>
  <c r="GB143" i="4" s="1"/>
  <c r="GB142" i="4" s="1"/>
  <c r="GB141" i="4" s="1"/>
  <c r="GB140" i="4" s="1"/>
  <c r="GB139" i="4" s="1"/>
  <c r="GB138" i="4" s="1"/>
  <c r="GB137" i="4" s="1"/>
  <c r="GB136" i="4" s="1"/>
  <c r="GB135" i="4" s="1"/>
  <c r="GB134" i="4" s="1"/>
  <c r="GB133" i="4" s="1"/>
  <c r="GB132" i="4" s="1"/>
  <c r="GB131" i="4" s="1"/>
  <c r="GB130" i="4" s="1"/>
  <c r="GB129" i="4" s="1"/>
  <c r="GB128" i="4" s="1"/>
  <c r="GB127" i="4" s="1"/>
  <c r="GB126" i="4" s="1"/>
  <c r="GB125" i="4" s="1"/>
  <c r="GB124" i="4" s="1"/>
  <c r="GA148" i="4"/>
  <c r="GA147" i="4" s="1"/>
  <c r="GA146" i="4" s="1"/>
  <c r="GA145" i="4" s="1"/>
  <c r="GA144" i="4" s="1"/>
  <c r="GA143" i="4" s="1"/>
  <c r="GA142" i="4" s="1"/>
  <c r="GA141" i="4" s="1"/>
  <c r="GA140" i="4" s="1"/>
  <c r="GA139" i="4" s="1"/>
  <c r="GA138" i="4" s="1"/>
  <c r="GA137" i="4" s="1"/>
  <c r="GA136" i="4" s="1"/>
  <c r="GA135" i="4" s="1"/>
  <c r="GA134" i="4" s="1"/>
  <c r="GA133" i="4" s="1"/>
  <c r="GA132" i="4" s="1"/>
  <c r="GA131" i="4" s="1"/>
  <c r="GA130" i="4" s="1"/>
  <c r="GA129" i="4" s="1"/>
  <c r="GA128" i="4" s="1"/>
  <c r="GA127" i="4" s="1"/>
  <c r="GA126" i="4" s="1"/>
  <c r="GA125" i="4" s="1"/>
  <c r="GA124" i="4" s="1"/>
  <c r="GA123" i="4" s="1"/>
  <c r="FZ148" i="4"/>
  <c r="FY148" i="4"/>
  <c r="FY147" i="4" s="1"/>
  <c r="FY146" i="4" s="1"/>
  <c r="FY145" i="4" s="1"/>
  <c r="FY144" i="4" s="1"/>
  <c r="FY143" i="4" s="1"/>
  <c r="FY142" i="4" s="1"/>
  <c r="FY141" i="4" s="1"/>
  <c r="FY140" i="4" s="1"/>
  <c r="FY139" i="4" s="1"/>
  <c r="FY138" i="4" s="1"/>
  <c r="FY137" i="4" s="1"/>
  <c r="FY136" i="4" s="1"/>
  <c r="FY135" i="4" s="1"/>
  <c r="FY134" i="4" s="1"/>
  <c r="FY133" i="4" s="1"/>
  <c r="FY132" i="4" s="1"/>
  <c r="FY131" i="4" s="1"/>
  <c r="FY130" i="4" s="1"/>
  <c r="FY129" i="4" s="1"/>
  <c r="FY128" i="4" s="1"/>
  <c r="FY127" i="4" s="1"/>
  <c r="FY126" i="4" s="1"/>
  <c r="FY125" i="4" s="1"/>
  <c r="FY124" i="4" s="1"/>
  <c r="FY123" i="4" s="1"/>
  <c r="FX148" i="4"/>
  <c r="FX147" i="4" s="1"/>
  <c r="FX146" i="4" s="1"/>
  <c r="FX145" i="4" s="1"/>
  <c r="FX144" i="4" s="1"/>
  <c r="FX143" i="4" s="1"/>
  <c r="FX142" i="4" s="1"/>
  <c r="FX141" i="4" s="1"/>
  <c r="FX140" i="4" s="1"/>
  <c r="FX139" i="4" s="1"/>
  <c r="FX138" i="4" s="1"/>
  <c r="FX137" i="4" s="1"/>
  <c r="FX136" i="4" s="1"/>
  <c r="FX135" i="4" s="1"/>
  <c r="FX134" i="4" s="1"/>
  <c r="FX133" i="4" s="1"/>
  <c r="FX132" i="4" s="1"/>
  <c r="FX131" i="4" s="1"/>
  <c r="FX130" i="4" s="1"/>
  <c r="FX129" i="4" s="1"/>
  <c r="FX128" i="4" s="1"/>
  <c r="FX127" i="4" s="1"/>
  <c r="FX126" i="4" s="1"/>
  <c r="FX125" i="4" s="1"/>
  <c r="FX124" i="4" s="1"/>
  <c r="FX123" i="4" s="1"/>
  <c r="FW148" i="4"/>
  <c r="FW147" i="4" s="1"/>
  <c r="FW146" i="4" s="1"/>
  <c r="FW145" i="4" s="1"/>
  <c r="FW144" i="4" s="1"/>
  <c r="FW143" i="4" s="1"/>
  <c r="FW142" i="4" s="1"/>
  <c r="FW141" i="4" s="1"/>
  <c r="FW140" i="4" s="1"/>
  <c r="FW139" i="4" s="1"/>
  <c r="FW138" i="4" s="1"/>
  <c r="FW137" i="4" s="1"/>
  <c r="FW136" i="4" s="1"/>
  <c r="FW135" i="4" s="1"/>
  <c r="FW134" i="4" s="1"/>
  <c r="FW133" i="4" s="1"/>
  <c r="FW132" i="4" s="1"/>
  <c r="FW131" i="4" s="1"/>
  <c r="FW130" i="4" s="1"/>
  <c r="FW129" i="4" s="1"/>
  <c r="FW128" i="4" s="1"/>
  <c r="FW127" i="4" s="1"/>
  <c r="FW126" i="4" s="1"/>
  <c r="FW125" i="4" s="1"/>
  <c r="FW124" i="4" s="1"/>
  <c r="FW123" i="4" s="1"/>
  <c r="FW122" i="4" s="1"/>
  <c r="FV148" i="4"/>
  <c r="FV147" i="4" s="1"/>
  <c r="FV146" i="4" s="1"/>
  <c r="FV145" i="4" s="1"/>
  <c r="FV144" i="4" s="1"/>
  <c r="FV143" i="4" s="1"/>
  <c r="FV142" i="4" s="1"/>
  <c r="FV141" i="4" s="1"/>
  <c r="FV140" i="4" s="1"/>
  <c r="FV139" i="4" s="1"/>
  <c r="FV138" i="4" s="1"/>
  <c r="FV137" i="4" s="1"/>
  <c r="FV136" i="4" s="1"/>
  <c r="FV135" i="4" s="1"/>
  <c r="FV134" i="4" s="1"/>
  <c r="FV133" i="4" s="1"/>
  <c r="FV132" i="4" s="1"/>
  <c r="FV131" i="4" s="1"/>
  <c r="FV130" i="4" s="1"/>
  <c r="FV129" i="4" s="1"/>
  <c r="FV128" i="4" s="1"/>
  <c r="FV127" i="4" s="1"/>
  <c r="FV126" i="4" s="1"/>
  <c r="FV125" i="4" s="1"/>
  <c r="FV124" i="4" s="1"/>
  <c r="FV123" i="4" s="1"/>
  <c r="FV122" i="4" s="1"/>
  <c r="FU148" i="4"/>
  <c r="FU147" i="4" s="1"/>
  <c r="FU146" i="4" s="1"/>
  <c r="FU145" i="4" s="1"/>
  <c r="FU144" i="4" s="1"/>
  <c r="FU143" i="4" s="1"/>
  <c r="FU142" i="4" s="1"/>
  <c r="FU141" i="4" s="1"/>
  <c r="FU140" i="4" s="1"/>
  <c r="FU139" i="4" s="1"/>
  <c r="FU138" i="4" s="1"/>
  <c r="FU137" i="4" s="1"/>
  <c r="FU136" i="4" s="1"/>
  <c r="FU135" i="4" s="1"/>
  <c r="FU134" i="4" s="1"/>
  <c r="FU133" i="4" s="1"/>
  <c r="FU132" i="4" s="1"/>
  <c r="FU131" i="4" s="1"/>
  <c r="FU130" i="4" s="1"/>
  <c r="FU129" i="4" s="1"/>
  <c r="FU128" i="4" s="1"/>
  <c r="FU127" i="4" s="1"/>
  <c r="FU126" i="4" s="1"/>
  <c r="FU125" i="4" s="1"/>
  <c r="FU124" i="4" s="1"/>
  <c r="FU123" i="4" s="1"/>
  <c r="FU122" i="4" s="1"/>
  <c r="FT148" i="4"/>
  <c r="FT147" i="4" s="1"/>
  <c r="FT146" i="4" s="1"/>
  <c r="FT145" i="4" s="1"/>
  <c r="FT144" i="4" s="1"/>
  <c r="FT143" i="4" s="1"/>
  <c r="FT142" i="4" s="1"/>
  <c r="FT141" i="4" s="1"/>
  <c r="FT140" i="4" s="1"/>
  <c r="FT139" i="4" s="1"/>
  <c r="FT138" i="4" s="1"/>
  <c r="FT137" i="4" s="1"/>
  <c r="FT136" i="4" s="1"/>
  <c r="FT135" i="4" s="1"/>
  <c r="FT134" i="4" s="1"/>
  <c r="FT133" i="4" s="1"/>
  <c r="FT132" i="4" s="1"/>
  <c r="FT131" i="4" s="1"/>
  <c r="FT130" i="4" s="1"/>
  <c r="FT129" i="4" s="1"/>
  <c r="FT128" i="4" s="1"/>
  <c r="FT127" i="4" s="1"/>
  <c r="FT126" i="4" s="1"/>
  <c r="FT125" i="4" s="1"/>
  <c r="FT124" i="4" s="1"/>
  <c r="FT123" i="4" s="1"/>
  <c r="FT122" i="4" s="1"/>
  <c r="FT121" i="4" s="1"/>
  <c r="FS148" i="4"/>
  <c r="FR148" i="4"/>
  <c r="FQ148" i="4"/>
  <c r="FQ147" i="4" s="1"/>
  <c r="FQ146" i="4" s="1"/>
  <c r="FQ145" i="4" s="1"/>
  <c r="FQ144" i="4" s="1"/>
  <c r="FQ143" i="4" s="1"/>
  <c r="FQ142" i="4" s="1"/>
  <c r="FQ141" i="4" s="1"/>
  <c r="FQ140" i="4" s="1"/>
  <c r="FQ139" i="4" s="1"/>
  <c r="FQ138" i="4" s="1"/>
  <c r="FQ137" i="4" s="1"/>
  <c r="FQ136" i="4" s="1"/>
  <c r="FQ135" i="4" s="1"/>
  <c r="FQ134" i="4" s="1"/>
  <c r="FQ133" i="4" s="1"/>
  <c r="FQ132" i="4" s="1"/>
  <c r="FQ131" i="4" s="1"/>
  <c r="FQ130" i="4" s="1"/>
  <c r="FQ129" i="4" s="1"/>
  <c r="FQ128" i="4" s="1"/>
  <c r="FQ127" i="4" s="1"/>
  <c r="FQ126" i="4" s="1"/>
  <c r="FQ125" i="4" s="1"/>
  <c r="FQ124" i="4" s="1"/>
  <c r="FQ123" i="4" s="1"/>
  <c r="FQ122" i="4" s="1"/>
  <c r="FQ121" i="4" s="1"/>
  <c r="FP148" i="4"/>
  <c r="FO148" i="4"/>
  <c r="FO147" i="4" s="1"/>
  <c r="FO146" i="4" s="1"/>
  <c r="FO145" i="4" s="1"/>
  <c r="FO144" i="4" s="1"/>
  <c r="FO143" i="4" s="1"/>
  <c r="FO142" i="4" s="1"/>
  <c r="FO141" i="4" s="1"/>
  <c r="FO140" i="4" s="1"/>
  <c r="FO139" i="4" s="1"/>
  <c r="FO138" i="4" s="1"/>
  <c r="FO137" i="4" s="1"/>
  <c r="FO136" i="4" s="1"/>
  <c r="FO135" i="4" s="1"/>
  <c r="FO134" i="4" s="1"/>
  <c r="FO133" i="4" s="1"/>
  <c r="FO132" i="4" s="1"/>
  <c r="FO131" i="4" s="1"/>
  <c r="FO130" i="4" s="1"/>
  <c r="FO129" i="4" s="1"/>
  <c r="FO128" i="4" s="1"/>
  <c r="FO127" i="4" s="1"/>
  <c r="FO126" i="4" s="1"/>
  <c r="FO125" i="4" s="1"/>
  <c r="FO124" i="4" s="1"/>
  <c r="FO123" i="4" s="1"/>
  <c r="FO122" i="4" s="1"/>
  <c r="FO121" i="4" s="1"/>
  <c r="FO120" i="4" s="1"/>
  <c r="FN148" i="4"/>
  <c r="FN147" i="4" s="1"/>
  <c r="FN146" i="4" s="1"/>
  <c r="FN145" i="4" s="1"/>
  <c r="FN144" i="4" s="1"/>
  <c r="FN143" i="4" s="1"/>
  <c r="FN142" i="4" s="1"/>
  <c r="FN141" i="4" s="1"/>
  <c r="FN140" i="4" s="1"/>
  <c r="FN139" i="4" s="1"/>
  <c r="FN138" i="4" s="1"/>
  <c r="FN137" i="4" s="1"/>
  <c r="FN136" i="4" s="1"/>
  <c r="FN135" i="4" s="1"/>
  <c r="FN134" i="4" s="1"/>
  <c r="FN133" i="4" s="1"/>
  <c r="FN132" i="4" s="1"/>
  <c r="FN131" i="4" s="1"/>
  <c r="FN130" i="4" s="1"/>
  <c r="FN129" i="4" s="1"/>
  <c r="FN128" i="4" s="1"/>
  <c r="FN127" i="4" s="1"/>
  <c r="FN126" i="4" s="1"/>
  <c r="FN125" i="4" s="1"/>
  <c r="FN124" i="4" s="1"/>
  <c r="FN123" i="4" s="1"/>
  <c r="FN122" i="4" s="1"/>
  <c r="FN121" i="4" s="1"/>
  <c r="FN120" i="4" s="1"/>
  <c r="FM148" i="4"/>
  <c r="FM147" i="4" s="1"/>
  <c r="FM146" i="4" s="1"/>
  <c r="FM145" i="4" s="1"/>
  <c r="FM144" i="4" s="1"/>
  <c r="FM143" i="4" s="1"/>
  <c r="FM142" i="4" s="1"/>
  <c r="FM141" i="4" s="1"/>
  <c r="FM140" i="4" s="1"/>
  <c r="FM139" i="4" s="1"/>
  <c r="FM138" i="4" s="1"/>
  <c r="FM137" i="4" s="1"/>
  <c r="FM136" i="4" s="1"/>
  <c r="FM135" i="4" s="1"/>
  <c r="FM134" i="4" s="1"/>
  <c r="FM133" i="4" s="1"/>
  <c r="FM132" i="4" s="1"/>
  <c r="FM131" i="4" s="1"/>
  <c r="FM130" i="4" s="1"/>
  <c r="FM129" i="4" s="1"/>
  <c r="FM128" i="4" s="1"/>
  <c r="FM127" i="4" s="1"/>
  <c r="FM126" i="4" s="1"/>
  <c r="FM125" i="4" s="1"/>
  <c r="FM124" i="4" s="1"/>
  <c r="FM123" i="4" s="1"/>
  <c r="FM122" i="4" s="1"/>
  <c r="FM121" i="4" s="1"/>
  <c r="FM120" i="4" s="1"/>
  <c r="FL148" i="4"/>
  <c r="FL147" i="4" s="1"/>
  <c r="FL146" i="4" s="1"/>
  <c r="FL145" i="4" s="1"/>
  <c r="FL144" i="4" s="1"/>
  <c r="FL143" i="4" s="1"/>
  <c r="FL142" i="4" s="1"/>
  <c r="FL141" i="4" s="1"/>
  <c r="FL140" i="4" s="1"/>
  <c r="FL139" i="4" s="1"/>
  <c r="FL138" i="4" s="1"/>
  <c r="FL137" i="4" s="1"/>
  <c r="FL136" i="4" s="1"/>
  <c r="FL135" i="4" s="1"/>
  <c r="FL134" i="4" s="1"/>
  <c r="FL133" i="4" s="1"/>
  <c r="FL132" i="4" s="1"/>
  <c r="FL131" i="4" s="1"/>
  <c r="FL130" i="4" s="1"/>
  <c r="FL129" i="4" s="1"/>
  <c r="FL128" i="4" s="1"/>
  <c r="FL127" i="4" s="1"/>
  <c r="FL126" i="4" s="1"/>
  <c r="FL125" i="4" s="1"/>
  <c r="FL124" i="4" s="1"/>
  <c r="FL123" i="4" s="1"/>
  <c r="FL122" i="4" s="1"/>
  <c r="FL121" i="4" s="1"/>
  <c r="FL120" i="4" s="1"/>
  <c r="FK148" i="4"/>
  <c r="FK147" i="4" s="1"/>
  <c r="FK146" i="4" s="1"/>
  <c r="FK145" i="4" s="1"/>
  <c r="FK144" i="4" s="1"/>
  <c r="FK143" i="4" s="1"/>
  <c r="FK142" i="4" s="1"/>
  <c r="FK141" i="4" s="1"/>
  <c r="FK140" i="4" s="1"/>
  <c r="FK139" i="4" s="1"/>
  <c r="FK138" i="4" s="1"/>
  <c r="FK137" i="4" s="1"/>
  <c r="FK136" i="4" s="1"/>
  <c r="FK135" i="4" s="1"/>
  <c r="FK134" i="4" s="1"/>
  <c r="FK133" i="4" s="1"/>
  <c r="FK132" i="4" s="1"/>
  <c r="FK131" i="4" s="1"/>
  <c r="FK130" i="4" s="1"/>
  <c r="FK129" i="4" s="1"/>
  <c r="FK128" i="4" s="1"/>
  <c r="FK127" i="4" s="1"/>
  <c r="FK126" i="4" s="1"/>
  <c r="FK125" i="4" s="1"/>
  <c r="FK124" i="4" s="1"/>
  <c r="FK123" i="4" s="1"/>
  <c r="FK122" i="4" s="1"/>
  <c r="FK121" i="4" s="1"/>
  <c r="FK120" i="4" s="1"/>
  <c r="FJ148" i="4"/>
  <c r="FI148" i="4"/>
  <c r="FI147" i="4" s="1"/>
  <c r="FI146" i="4" s="1"/>
  <c r="FI145" i="4" s="1"/>
  <c r="FI144" i="4" s="1"/>
  <c r="FI143" i="4" s="1"/>
  <c r="FI142" i="4" s="1"/>
  <c r="FI141" i="4" s="1"/>
  <c r="FI140" i="4" s="1"/>
  <c r="FI139" i="4" s="1"/>
  <c r="FI138" i="4" s="1"/>
  <c r="FI137" i="4" s="1"/>
  <c r="FI136" i="4" s="1"/>
  <c r="FI135" i="4" s="1"/>
  <c r="FI134" i="4" s="1"/>
  <c r="FI133" i="4" s="1"/>
  <c r="FI132" i="4" s="1"/>
  <c r="FI131" i="4" s="1"/>
  <c r="FI130" i="4" s="1"/>
  <c r="FI129" i="4" s="1"/>
  <c r="FI128" i="4" s="1"/>
  <c r="FI127" i="4" s="1"/>
  <c r="FI126" i="4" s="1"/>
  <c r="FI125" i="4" s="1"/>
  <c r="FI124" i="4" s="1"/>
  <c r="FI123" i="4" s="1"/>
  <c r="FI122" i="4" s="1"/>
  <c r="FI121" i="4" s="1"/>
  <c r="FI120" i="4" s="1"/>
  <c r="FI119" i="4" s="1"/>
  <c r="FH148" i="4"/>
  <c r="FH147" i="4" s="1"/>
  <c r="FH146" i="4" s="1"/>
  <c r="FH145" i="4" s="1"/>
  <c r="FH144" i="4" s="1"/>
  <c r="FH143" i="4" s="1"/>
  <c r="FH142" i="4" s="1"/>
  <c r="FH141" i="4" s="1"/>
  <c r="FH140" i="4" s="1"/>
  <c r="FH139" i="4" s="1"/>
  <c r="FH138" i="4" s="1"/>
  <c r="FH137" i="4" s="1"/>
  <c r="FH136" i="4" s="1"/>
  <c r="FH135" i="4" s="1"/>
  <c r="FH134" i="4" s="1"/>
  <c r="FH133" i="4" s="1"/>
  <c r="FH132" i="4" s="1"/>
  <c r="FH131" i="4" s="1"/>
  <c r="FH130" i="4" s="1"/>
  <c r="FH129" i="4" s="1"/>
  <c r="FH128" i="4" s="1"/>
  <c r="FH127" i="4" s="1"/>
  <c r="FH126" i="4" s="1"/>
  <c r="FH125" i="4" s="1"/>
  <c r="FH124" i="4" s="1"/>
  <c r="FH123" i="4" s="1"/>
  <c r="FH122" i="4" s="1"/>
  <c r="FH121" i="4" s="1"/>
  <c r="FH120" i="4" s="1"/>
  <c r="FH119" i="4" s="1"/>
  <c r="FG148" i="4"/>
  <c r="FG147" i="4" s="1"/>
  <c r="FG146" i="4" s="1"/>
  <c r="FG145" i="4" s="1"/>
  <c r="FG144" i="4" s="1"/>
  <c r="FG143" i="4" s="1"/>
  <c r="FG142" i="4" s="1"/>
  <c r="FG141" i="4" s="1"/>
  <c r="FG140" i="4" s="1"/>
  <c r="FG139" i="4" s="1"/>
  <c r="FG138" i="4" s="1"/>
  <c r="FG137" i="4" s="1"/>
  <c r="FG136" i="4" s="1"/>
  <c r="FG135" i="4" s="1"/>
  <c r="FG134" i="4" s="1"/>
  <c r="FG133" i="4" s="1"/>
  <c r="FG132" i="4" s="1"/>
  <c r="FG131" i="4" s="1"/>
  <c r="FG130" i="4" s="1"/>
  <c r="FG129" i="4" s="1"/>
  <c r="FG128" i="4" s="1"/>
  <c r="FG127" i="4" s="1"/>
  <c r="FG126" i="4" s="1"/>
  <c r="FG125" i="4" s="1"/>
  <c r="FG124" i="4" s="1"/>
  <c r="FG123" i="4" s="1"/>
  <c r="FG122" i="4" s="1"/>
  <c r="FG121" i="4" s="1"/>
  <c r="FG120" i="4" s="1"/>
  <c r="FG119" i="4" s="1"/>
  <c r="FF148" i="4"/>
  <c r="FF147" i="4" s="1"/>
  <c r="FF146" i="4" s="1"/>
  <c r="FF145" i="4" s="1"/>
  <c r="FF144" i="4" s="1"/>
  <c r="FF143" i="4" s="1"/>
  <c r="FF142" i="4" s="1"/>
  <c r="FF141" i="4" s="1"/>
  <c r="FF140" i="4" s="1"/>
  <c r="FF139" i="4" s="1"/>
  <c r="FF138" i="4" s="1"/>
  <c r="FF137" i="4" s="1"/>
  <c r="FF136" i="4" s="1"/>
  <c r="FF135" i="4" s="1"/>
  <c r="FF134" i="4" s="1"/>
  <c r="FF133" i="4" s="1"/>
  <c r="FF132" i="4" s="1"/>
  <c r="FF131" i="4" s="1"/>
  <c r="FF130" i="4" s="1"/>
  <c r="FF129" i="4" s="1"/>
  <c r="FF128" i="4" s="1"/>
  <c r="FF127" i="4" s="1"/>
  <c r="FF126" i="4" s="1"/>
  <c r="FF125" i="4" s="1"/>
  <c r="FF124" i="4" s="1"/>
  <c r="FF123" i="4" s="1"/>
  <c r="FF122" i="4" s="1"/>
  <c r="FF121" i="4" s="1"/>
  <c r="FF120" i="4" s="1"/>
  <c r="FF119" i="4" s="1"/>
  <c r="FE148" i="4"/>
  <c r="FE147" i="4" s="1"/>
  <c r="FE146" i="4" s="1"/>
  <c r="FE145" i="4" s="1"/>
  <c r="FE144" i="4" s="1"/>
  <c r="FE143" i="4" s="1"/>
  <c r="FE142" i="4" s="1"/>
  <c r="FE141" i="4" s="1"/>
  <c r="FE140" i="4" s="1"/>
  <c r="FE139" i="4" s="1"/>
  <c r="FE138" i="4" s="1"/>
  <c r="FE137" i="4" s="1"/>
  <c r="FE136" i="4" s="1"/>
  <c r="FE135" i="4" s="1"/>
  <c r="FE134" i="4" s="1"/>
  <c r="FE133" i="4" s="1"/>
  <c r="FE132" i="4" s="1"/>
  <c r="FE131" i="4" s="1"/>
  <c r="FE130" i="4" s="1"/>
  <c r="FE129" i="4" s="1"/>
  <c r="FE128" i="4" s="1"/>
  <c r="FE127" i="4" s="1"/>
  <c r="FE126" i="4" s="1"/>
  <c r="FE125" i="4" s="1"/>
  <c r="FE124" i="4" s="1"/>
  <c r="FE123" i="4" s="1"/>
  <c r="FE122" i="4" s="1"/>
  <c r="FE121" i="4" s="1"/>
  <c r="FE120" i="4" s="1"/>
  <c r="FE119" i="4" s="1"/>
  <c r="FE118" i="4" s="1"/>
  <c r="FD148" i="4"/>
  <c r="FD147" i="4" s="1"/>
  <c r="FD146" i="4" s="1"/>
  <c r="FD145" i="4" s="1"/>
  <c r="FD144" i="4" s="1"/>
  <c r="FD143" i="4" s="1"/>
  <c r="FD142" i="4" s="1"/>
  <c r="FD141" i="4" s="1"/>
  <c r="FD140" i="4" s="1"/>
  <c r="FD139" i="4" s="1"/>
  <c r="FD138" i="4" s="1"/>
  <c r="FD137" i="4" s="1"/>
  <c r="FD136" i="4" s="1"/>
  <c r="FD135" i="4" s="1"/>
  <c r="FD134" i="4" s="1"/>
  <c r="FD133" i="4" s="1"/>
  <c r="FD132" i="4" s="1"/>
  <c r="FD131" i="4" s="1"/>
  <c r="FD130" i="4" s="1"/>
  <c r="FD129" i="4" s="1"/>
  <c r="FD128" i="4" s="1"/>
  <c r="FD127" i="4" s="1"/>
  <c r="FD126" i="4" s="1"/>
  <c r="FD125" i="4" s="1"/>
  <c r="FD124" i="4" s="1"/>
  <c r="FD123" i="4" s="1"/>
  <c r="FD122" i="4" s="1"/>
  <c r="FD121" i="4" s="1"/>
  <c r="FD120" i="4" s="1"/>
  <c r="FD119" i="4" s="1"/>
  <c r="FD118" i="4" s="1"/>
  <c r="FC148" i="4"/>
  <c r="FC147" i="4" s="1"/>
  <c r="FC146" i="4" s="1"/>
  <c r="FC145" i="4" s="1"/>
  <c r="FC144" i="4" s="1"/>
  <c r="FC143" i="4" s="1"/>
  <c r="FC142" i="4" s="1"/>
  <c r="FC141" i="4" s="1"/>
  <c r="FC140" i="4" s="1"/>
  <c r="FC139" i="4" s="1"/>
  <c r="FC138" i="4" s="1"/>
  <c r="FC137" i="4" s="1"/>
  <c r="FC136" i="4" s="1"/>
  <c r="FC135" i="4" s="1"/>
  <c r="FC134" i="4" s="1"/>
  <c r="FC133" i="4" s="1"/>
  <c r="FC132" i="4" s="1"/>
  <c r="FC131" i="4" s="1"/>
  <c r="FC130" i="4" s="1"/>
  <c r="FC129" i="4" s="1"/>
  <c r="FC128" i="4" s="1"/>
  <c r="FC127" i="4" s="1"/>
  <c r="FC126" i="4" s="1"/>
  <c r="FC125" i="4" s="1"/>
  <c r="FC124" i="4" s="1"/>
  <c r="FC123" i="4" s="1"/>
  <c r="FC122" i="4" s="1"/>
  <c r="FC121" i="4" s="1"/>
  <c r="FC120" i="4" s="1"/>
  <c r="FC119" i="4" s="1"/>
  <c r="FC118" i="4" s="1"/>
  <c r="FB148" i="4"/>
  <c r="FA148" i="4"/>
  <c r="FA147" i="4" s="1"/>
  <c r="FA146" i="4" s="1"/>
  <c r="FA145" i="4" s="1"/>
  <c r="FA144" i="4" s="1"/>
  <c r="FA143" i="4" s="1"/>
  <c r="FA142" i="4" s="1"/>
  <c r="FA141" i="4" s="1"/>
  <c r="FA140" i="4" s="1"/>
  <c r="FA139" i="4" s="1"/>
  <c r="FA138" i="4" s="1"/>
  <c r="FA137" i="4" s="1"/>
  <c r="FA136" i="4" s="1"/>
  <c r="FA135" i="4" s="1"/>
  <c r="FA134" i="4" s="1"/>
  <c r="FA133" i="4" s="1"/>
  <c r="FA132" i="4" s="1"/>
  <c r="FA131" i="4" s="1"/>
  <c r="FA130" i="4" s="1"/>
  <c r="FA129" i="4" s="1"/>
  <c r="FA128" i="4" s="1"/>
  <c r="FA127" i="4" s="1"/>
  <c r="FA126" i="4" s="1"/>
  <c r="FA125" i="4" s="1"/>
  <c r="FA124" i="4" s="1"/>
  <c r="FA123" i="4" s="1"/>
  <c r="FA122" i="4" s="1"/>
  <c r="FA121" i="4" s="1"/>
  <c r="FA120" i="4" s="1"/>
  <c r="FA119" i="4" s="1"/>
  <c r="FA118" i="4" s="1"/>
  <c r="EZ148" i="4"/>
  <c r="EZ147" i="4" s="1"/>
  <c r="EZ146" i="4" s="1"/>
  <c r="EZ145" i="4" s="1"/>
  <c r="EZ144" i="4" s="1"/>
  <c r="EZ143" i="4" s="1"/>
  <c r="EZ142" i="4" s="1"/>
  <c r="EZ141" i="4" s="1"/>
  <c r="EZ140" i="4" s="1"/>
  <c r="EZ139" i="4" s="1"/>
  <c r="EZ138" i="4" s="1"/>
  <c r="EZ137" i="4" s="1"/>
  <c r="EZ136" i="4" s="1"/>
  <c r="EZ135" i="4" s="1"/>
  <c r="EZ134" i="4" s="1"/>
  <c r="EZ133" i="4" s="1"/>
  <c r="EZ132" i="4" s="1"/>
  <c r="EZ131" i="4" s="1"/>
  <c r="EZ130" i="4" s="1"/>
  <c r="EZ129" i="4" s="1"/>
  <c r="EZ128" i="4" s="1"/>
  <c r="EZ127" i="4" s="1"/>
  <c r="EZ126" i="4" s="1"/>
  <c r="EZ125" i="4" s="1"/>
  <c r="EZ124" i="4" s="1"/>
  <c r="EZ123" i="4" s="1"/>
  <c r="EZ122" i="4" s="1"/>
  <c r="EZ121" i="4" s="1"/>
  <c r="EZ120" i="4" s="1"/>
  <c r="EZ119" i="4" s="1"/>
  <c r="EZ118" i="4" s="1"/>
  <c r="EZ117" i="4" s="1"/>
  <c r="EY148" i="4"/>
  <c r="EY147" i="4" s="1"/>
  <c r="EY146" i="4" s="1"/>
  <c r="EY145" i="4" s="1"/>
  <c r="EY144" i="4" s="1"/>
  <c r="EY143" i="4" s="1"/>
  <c r="EY142" i="4" s="1"/>
  <c r="EY141" i="4" s="1"/>
  <c r="EY140" i="4" s="1"/>
  <c r="EY139" i="4" s="1"/>
  <c r="EY138" i="4" s="1"/>
  <c r="EY137" i="4" s="1"/>
  <c r="EY136" i="4" s="1"/>
  <c r="EY135" i="4" s="1"/>
  <c r="EY134" i="4" s="1"/>
  <c r="EY133" i="4" s="1"/>
  <c r="EY132" i="4" s="1"/>
  <c r="EY131" i="4" s="1"/>
  <c r="EY130" i="4" s="1"/>
  <c r="EY129" i="4" s="1"/>
  <c r="EY128" i="4" s="1"/>
  <c r="EY127" i="4" s="1"/>
  <c r="EY126" i="4" s="1"/>
  <c r="EY125" i="4" s="1"/>
  <c r="EY124" i="4" s="1"/>
  <c r="EY123" i="4" s="1"/>
  <c r="EY122" i="4" s="1"/>
  <c r="EY121" i="4" s="1"/>
  <c r="EY120" i="4" s="1"/>
  <c r="EY119" i="4" s="1"/>
  <c r="EY118" i="4" s="1"/>
  <c r="EY117" i="4" s="1"/>
  <c r="EX148" i="4"/>
  <c r="EX147" i="4" s="1"/>
  <c r="EX146" i="4" s="1"/>
  <c r="EX145" i="4" s="1"/>
  <c r="EX144" i="4" s="1"/>
  <c r="EX143" i="4" s="1"/>
  <c r="EX142" i="4" s="1"/>
  <c r="EX141" i="4" s="1"/>
  <c r="EX140" i="4" s="1"/>
  <c r="EX139" i="4" s="1"/>
  <c r="EX138" i="4" s="1"/>
  <c r="EX137" i="4" s="1"/>
  <c r="EX136" i="4" s="1"/>
  <c r="EX135" i="4" s="1"/>
  <c r="EX134" i="4" s="1"/>
  <c r="EX133" i="4" s="1"/>
  <c r="EX132" i="4" s="1"/>
  <c r="EX131" i="4" s="1"/>
  <c r="EX130" i="4" s="1"/>
  <c r="EX129" i="4" s="1"/>
  <c r="EX128" i="4" s="1"/>
  <c r="EX127" i="4" s="1"/>
  <c r="EX126" i="4" s="1"/>
  <c r="EX125" i="4" s="1"/>
  <c r="EX124" i="4" s="1"/>
  <c r="EX123" i="4" s="1"/>
  <c r="EX122" i="4" s="1"/>
  <c r="EX121" i="4" s="1"/>
  <c r="EX120" i="4" s="1"/>
  <c r="EX119" i="4" s="1"/>
  <c r="EX118" i="4" s="1"/>
  <c r="EX117" i="4" s="1"/>
  <c r="EW148" i="4"/>
  <c r="EW147" i="4" s="1"/>
  <c r="EW146" i="4" s="1"/>
  <c r="EW145" i="4" s="1"/>
  <c r="EW144" i="4" s="1"/>
  <c r="EW143" i="4" s="1"/>
  <c r="EW142" i="4" s="1"/>
  <c r="EW141" i="4" s="1"/>
  <c r="EW140" i="4" s="1"/>
  <c r="EW139" i="4" s="1"/>
  <c r="EW138" i="4" s="1"/>
  <c r="EW137" i="4" s="1"/>
  <c r="EW136" i="4" s="1"/>
  <c r="EW135" i="4" s="1"/>
  <c r="EW134" i="4" s="1"/>
  <c r="EW133" i="4" s="1"/>
  <c r="EW132" i="4" s="1"/>
  <c r="EW131" i="4" s="1"/>
  <c r="EW130" i="4" s="1"/>
  <c r="EW129" i="4" s="1"/>
  <c r="EW128" i="4" s="1"/>
  <c r="EW127" i="4" s="1"/>
  <c r="EW126" i="4" s="1"/>
  <c r="EW125" i="4" s="1"/>
  <c r="EW124" i="4" s="1"/>
  <c r="EW123" i="4" s="1"/>
  <c r="EW122" i="4" s="1"/>
  <c r="EW121" i="4" s="1"/>
  <c r="EW120" i="4" s="1"/>
  <c r="EW119" i="4" s="1"/>
  <c r="EW118" i="4" s="1"/>
  <c r="EW117" i="4" s="1"/>
  <c r="EV148" i="4"/>
  <c r="EV147" i="4" s="1"/>
  <c r="EV146" i="4" s="1"/>
  <c r="EV145" i="4" s="1"/>
  <c r="EV144" i="4" s="1"/>
  <c r="EV143" i="4" s="1"/>
  <c r="EV142" i="4" s="1"/>
  <c r="EV141" i="4" s="1"/>
  <c r="EV140" i="4" s="1"/>
  <c r="EV139" i="4" s="1"/>
  <c r="EV138" i="4" s="1"/>
  <c r="EV137" i="4" s="1"/>
  <c r="EV136" i="4" s="1"/>
  <c r="EV135" i="4" s="1"/>
  <c r="EV134" i="4" s="1"/>
  <c r="EV133" i="4" s="1"/>
  <c r="EV132" i="4" s="1"/>
  <c r="EV131" i="4" s="1"/>
  <c r="EV130" i="4" s="1"/>
  <c r="EV129" i="4" s="1"/>
  <c r="EV128" i="4" s="1"/>
  <c r="EV127" i="4" s="1"/>
  <c r="EV126" i="4" s="1"/>
  <c r="EV125" i="4" s="1"/>
  <c r="EV124" i="4" s="1"/>
  <c r="EV123" i="4" s="1"/>
  <c r="EV122" i="4" s="1"/>
  <c r="EV121" i="4" s="1"/>
  <c r="EV120" i="4" s="1"/>
  <c r="EV119" i="4" s="1"/>
  <c r="EV118" i="4" s="1"/>
  <c r="EV117" i="4" s="1"/>
  <c r="EV116" i="4" s="1"/>
  <c r="EU148" i="4"/>
  <c r="ET148" i="4"/>
  <c r="ES148" i="4"/>
  <c r="ES147" i="4" s="1"/>
  <c r="ES146" i="4" s="1"/>
  <c r="ES145" i="4" s="1"/>
  <c r="ES144" i="4" s="1"/>
  <c r="ES143" i="4" s="1"/>
  <c r="ES142" i="4" s="1"/>
  <c r="ES141" i="4" s="1"/>
  <c r="ER148" i="4"/>
  <c r="ER147" i="4" s="1"/>
  <c r="ER146" i="4" s="1"/>
  <c r="ER145" i="4" s="1"/>
  <c r="ER144" i="4" s="1"/>
  <c r="ER143" i="4" s="1"/>
  <c r="ER142" i="4" s="1"/>
  <c r="ER141" i="4" s="1"/>
  <c r="ER140" i="4" s="1"/>
  <c r="ER139" i="4" s="1"/>
  <c r="ER138" i="4" s="1"/>
  <c r="ER137" i="4" s="1"/>
  <c r="ER136" i="4" s="1"/>
  <c r="ER135" i="4" s="1"/>
  <c r="ER134" i="4" s="1"/>
  <c r="ER133" i="4" s="1"/>
  <c r="ER132" i="4" s="1"/>
  <c r="ER131" i="4" s="1"/>
  <c r="ER130" i="4" s="1"/>
  <c r="ER129" i="4" s="1"/>
  <c r="ER128" i="4" s="1"/>
  <c r="ER127" i="4" s="1"/>
  <c r="ER126" i="4" s="1"/>
  <c r="ER125" i="4" s="1"/>
  <c r="ER124" i="4" s="1"/>
  <c r="ER123" i="4" s="1"/>
  <c r="ER122" i="4" s="1"/>
  <c r="ER121" i="4" s="1"/>
  <c r="ER120" i="4" s="1"/>
  <c r="ER119" i="4" s="1"/>
  <c r="ER118" i="4" s="1"/>
  <c r="ER117" i="4" s="1"/>
  <c r="ER116" i="4" s="1"/>
  <c r="EQ148" i="4"/>
  <c r="EQ147" i="4" s="1"/>
  <c r="EQ146" i="4" s="1"/>
  <c r="EQ145" i="4" s="1"/>
  <c r="EQ144" i="4" s="1"/>
  <c r="EQ143" i="4" s="1"/>
  <c r="EQ142" i="4" s="1"/>
  <c r="EQ141" i="4" s="1"/>
  <c r="EQ140" i="4" s="1"/>
  <c r="EQ139" i="4" s="1"/>
  <c r="EQ138" i="4" s="1"/>
  <c r="EQ137" i="4" s="1"/>
  <c r="EQ136" i="4" s="1"/>
  <c r="EQ135" i="4" s="1"/>
  <c r="EQ134" i="4" s="1"/>
  <c r="EQ133" i="4" s="1"/>
  <c r="EQ132" i="4" s="1"/>
  <c r="EQ131" i="4" s="1"/>
  <c r="EQ130" i="4" s="1"/>
  <c r="EQ129" i="4" s="1"/>
  <c r="EQ128" i="4" s="1"/>
  <c r="EQ127" i="4" s="1"/>
  <c r="EQ126" i="4" s="1"/>
  <c r="EQ125" i="4" s="1"/>
  <c r="EQ124" i="4" s="1"/>
  <c r="EQ123" i="4" s="1"/>
  <c r="EQ122" i="4" s="1"/>
  <c r="EQ121" i="4" s="1"/>
  <c r="EQ120" i="4" s="1"/>
  <c r="EQ119" i="4" s="1"/>
  <c r="EQ118" i="4" s="1"/>
  <c r="EQ117" i="4" s="1"/>
  <c r="EQ116" i="4" s="1"/>
  <c r="EQ115" i="4" s="1"/>
  <c r="EP148" i="4"/>
  <c r="EP147" i="4" s="1"/>
  <c r="EP146" i="4" s="1"/>
  <c r="EP145" i="4" s="1"/>
  <c r="EP144" i="4" s="1"/>
  <c r="EP143" i="4" s="1"/>
  <c r="EP142" i="4" s="1"/>
  <c r="EP141" i="4" s="1"/>
  <c r="EP140" i="4" s="1"/>
  <c r="EP139" i="4" s="1"/>
  <c r="EP138" i="4" s="1"/>
  <c r="EP137" i="4" s="1"/>
  <c r="EP136" i="4" s="1"/>
  <c r="EP135" i="4" s="1"/>
  <c r="EP134" i="4" s="1"/>
  <c r="EP133" i="4" s="1"/>
  <c r="EP132" i="4" s="1"/>
  <c r="EP131" i="4" s="1"/>
  <c r="EP130" i="4" s="1"/>
  <c r="EP129" i="4" s="1"/>
  <c r="EP128" i="4" s="1"/>
  <c r="EP127" i="4" s="1"/>
  <c r="EP126" i="4" s="1"/>
  <c r="EP125" i="4" s="1"/>
  <c r="EP124" i="4" s="1"/>
  <c r="EP123" i="4" s="1"/>
  <c r="EP122" i="4" s="1"/>
  <c r="EP121" i="4" s="1"/>
  <c r="EP120" i="4" s="1"/>
  <c r="EP119" i="4" s="1"/>
  <c r="EP118" i="4" s="1"/>
  <c r="EP117" i="4" s="1"/>
  <c r="EP116" i="4" s="1"/>
  <c r="EP115" i="4" s="1"/>
  <c r="EO148" i="4"/>
  <c r="EO147" i="4" s="1"/>
  <c r="EO146" i="4" s="1"/>
  <c r="EO145" i="4" s="1"/>
  <c r="EO144" i="4" s="1"/>
  <c r="EO143" i="4" s="1"/>
  <c r="EO142" i="4" s="1"/>
  <c r="EO141" i="4" s="1"/>
  <c r="EO140" i="4" s="1"/>
  <c r="EO139" i="4" s="1"/>
  <c r="EO138" i="4" s="1"/>
  <c r="EO137" i="4" s="1"/>
  <c r="EO136" i="4" s="1"/>
  <c r="EO135" i="4" s="1"/>
  <c r="EO134" i="4" s="1"/>
  <c r="EO133" i="4" s="1"/>
  <c r="EO132" i="4" s="1"/>
  <c r="EO131" i="4" s="1"/>
  <c r="EO130" i="4" s="1"/>
  <c r="EO129" i="4" s="1"/>
  <c r="EO128" i="4" s="1"/>
  <c r="EO127" i="4" s="1"/>
  <c r="EO126" i="4" s="1"/>
  <c r="EO125" i="4" s="1"/>
  <c r="EO124" i="4" s="1"/>
  <c r="EO123" i="4" s="1"/>
  <c r="EO122" i="4" s="1"/>
  <c r="EO121" i="4" s="1"/>
  <c r="EO120" i="4" s="1"/>
  <c r="EO119" i="4" s="1"/>
  <c r="EO118" i="4" s="1"/>
  <c r="EO117" i="4" s="1"/>
  <c r="EO116" i="4" s="1"/>
  <c r="EO115" i="4" s="1"/>
  <c r="EN148" i="4"/>
  <c r="EN147" i="4" s="1"/>
  <c r="EN146" i="4" s="1"/>
  <c r="EN145" i="4" s="1"/>
  <c r="EN144" i="4" s="1"/>
  <c r="EN143" i="4" s="1"/>
  <c r="EN142" i="4" s="1"/>
  <c r="EN141" i="4" s="1"/>
  <c r="EN140" i="4" s="1"/>
  <c r="EN139" i="4" s="1"/>
  <c r="EN138" i="4" s="1"/>
  <c r="EN137" i="4" s="1"/>
  <c r="EN136" i="4" s="1"/>
  <c r="EN135" i="4" s="1"/>
  <c r="EN134" i="4" s="1"/>
  <c r="EN133" i="4" s="1"/>
  <c r="EN132" i="4" s="1"/>
  <c r="EN131" i="4" s="1"/>
  <c r="EN130" i="4" s="1"/>
  <c r="EN129" i="4" s="1"/>
  <c r="EN128" i="4" s="1"/>
  <c r="EN127" i="4" s="1"/>
  <c r="EN126" i="4" s="1"/>
  <c r="EN125" i="4" s="1"/>
  <c r="EN124" i="4" s="1"/>
  <c r="EN123" i="4" s="1"/>
  <c r="EN122" i="4" s="1"/>
  <c r="EN121" i="4" s="1"/>
  <c r="EN120" i="4" s="1"/>
  <c r="EN119" i="4" s="1"/>
  <c r="EN118" i="4" s="1"/>
  <c r="EN117" i="4" s="1"/>
  <c r="EN116" i="4" s="1"/>
  <c r="EN115" i="4" s="1"/>
  <c r="EM148" i="4"/>
  <c r="EM147" i="4" s="1"/>
  <c r="EM146" i="4" s="1"/>
  <c r="EM145" i="4" s="1"/>
  <c r="EM144" i="4" s="1"/>
  <c r="EM143" i="4" s="1"/>
  <c r="EM142" i="4" s="1"/>
  <c r="EM141" i="4" s="1"/>
  <c r="EM140" i="4" s="1"/>
  <c r="EM139" i="4" s="1"/>
  <c r="EM138" i="4" s="1"/>
  <c r="EM137" i="4" s="1"/>
  <c r="EM136" i="4" s="1"/>
  <c r="EM135" i="4" s="1"/>
  <c r="EM134" i="4" s="1"/>
  <c r="EM133" i="4" s="1"/>
  <c r="EM132" i="4" s="1"/>
  <c r="EM131" i="4" s="1"/>
  <c r="EM130" i="4" s="1"/>
  <c r="EM129" i="4" s="1"/>
  <c r="EM128" i="4" s="1"/>
  <c r="EM127" i="4" s="1"/>
  <c r="EM126" i="4" s="1"/>
  <c r="EM125" i="4" s="1"/>
  <c r="EM124" i="4" s="1"/>
  <c r="EM123" i="4" s="1"/>
  <c r="EM122" i="4" s="1"/>
  <c r="EM121" i="4" s="1"/>
  <c r="EM120" i="4" s="1"/>
  <c r="EM119" i="4" s="1"/>
  <c r="EM118" i="4" s="1"/>
  <c r="EM117" i="4" s="1"/>
  <c r="EM116" i="4" s="1"/>
  <c r="EM115" i="4" s="1"/>
  <c r="EL148" i="4"/>
  <c r="EK148" i="4"/>
  <c r="EK147" i="4" s="1"/>
  <c r="EK146" i="4" s="1"/>
  <c r="EK145" i="4" s="1"/>
  <c r="EK144" i="4" s="1"/>
  <c r="EK143" i="4" s="1"/>
  <c r="EK142" i="4" s="1"/>
  <c r="EK141" i="4" s="1"/>
  <c r="EK140" i="4" s="1"/>
  <c r="EK139" i="4" s="1"/>
  <c r="EK138" i="4" s="1"/>
  <c r="EK137" i="4" s="1"/>
  <c r="EK136" i="4" s="1"/>
  <c r="EK135" i="4" s="1"/>
  <c r="EK134" i="4" s="1"/>
  <c r="EK133" i="4" s="1"/>
  <c r="EK132" i="4" s="1"/>
  <c r="EK131" i="4" s="1"/>
  <c r="EK130" i="4" s="1"/>
  <c r="EK129" i="4" s="1"/>
  <c r="EK128" i="4" s="1"/>
  <c r="EK127" i="4" s="1"/>
  <c r="EK126" i="4" s="1"/>
  <c r="EK125" i="4" s="1"/>
  <c r="EK124" i="4" s="1"/>
  <c r="EK123" i="4" s="1"/>
  <c r="EK122" i="4" s="1"/>
  <c r="EK121" i="4" s="1"/>
  <c r="EK120" i="4" s="1"/>
  <c r="EK119" i="4" s="1"/>
  <c r="EK118" i="4" s="1"/>
  <c r="EK117" i="4" s="1"/>
  <c r="EK116" i="4" s="1"/>
  <c r="EK115" i="4" s="1"/>
  <c r="EK114" i="4" s="1"/>
  <c r="EJ148" i="4"/>
  <c r="EJ147" i="4" s="1"/>
  <c r="EJ146" i="4" s="1"/>
  <c r="EJ145" i="4" s="1"/>
  <c r="EJ144" i="4" s="1"/>
  <c r="EJ143" i="4" s="1"/>
  <c r="EJ142" i="4" s="1"/>
  <c r="EJ141" i="4" s="1"/>
  <c r="EJ140" i="4" s="1"/>
  <c r="EJ139" i="4" s="1"/>
  <c r="EJ138" i="4" s="1"/>
  <c r="EJ137" i="4" s="1"/>
  <c r="EJ136" i="4" s="1"/>
  <c r="EJ135" i="4" s="1"/>
  <c r="EJ134" i="4" s="1"/>
  <c r="EJ133" i="4" s="1"/>
  <c r="EJ132" i="4" s="1"/>
  <c r="EJ131" i="4" s="1"/>
  <c r="EJ130" i="4" s="1"/>
  <c r="EJ129" i="4" s="1"/>
  <c r="EJ128" i="4" s="1"/>
  <c r="EJ127" i="4" s="1"/>
  <c r="EJ126" i="4" s="1"/>
  <c r="EJ125" i="4" s="1"/>
  <c r="EJ124" i="4" s="1"/>
  <c r="EJ123" i="4" s="1"/>
  <c r="EJ122" i="4" s="1"/>
  <c r="EJ121" i="4" s="1"/>
  <c r="EJ120" i="4" s="1"/>
  <c r="EJ119" i="4" s="1"/>
  <c r="EJ118" i="4" s="1"/>
  <c r="EJ117" i="4" s="1"/>
  <c r="EJ116" i="4" s="1"/>
  <c r="EJ115" i="4" s="1"/>
  <c r="EJ114" i="4" s="1"/>
  <c r="EI148" i="4"/>
  <c r="EI147" i="4" s="1"/>
  <c r="EI146" i="4" s="1"/>
  <c r="EI145" i="4" s="1"/>
  <c r="EI144" i="4" s="1"/>
  <c r="EI143" i="4" s="1"/>
  <c r="EI142" i="4" s="1"/>
  <c r="EI141" i="4" s="1"/>
  <c r="EI140" i="4" s="1"/>
  <c r="EI139" i="4" s="1"/>
  <c r="EI138" i="4" s="1"/>
  <c r="EI137" i="4" s="1"/>
  <c r="EI136" i="4" s="1"/>
  <c r="EI135" i="4" s="1"/>
  <c r="EI134" i="4" s="1"/>
  <c r="EI133" i="4" s="1"/>
  <c r="EI132" i="4" s="1"/>
  <c r="EI131" i="4" s="1"/>
  <c r="EI130" i="4" s="1"/>
  <c r="EI129" i="4" s="1"/>
  <c r="EI128" i="4" s="1"/>
  <c r="EI127" i="4" s="1"/>
  <c r="EI126" i="4" s="1"/>
  <c r="EI125" i="4" s="1"/>
  <c r="EI124" i="4" s="1"/>
  <c r="EI123" i="4" s="1"/>
  <c r="EI122" i="4" s="1"/>
  <c r="EI121" i="4" s="1"/>
  <c r="EI120" i="4" s="1"/>
  <c r="EI119" i="4" s="1"/>
  <c r="EI118" i="4" s="1"/>
  <c r="EI117" i="4" s="1"/>
  <c r="EI116" i="4" s="1"/>
  <c r="EI115" i="4" s="1"/>
  <c r="EI114" i="4" s="1"/>
  <c r="EH148" i="4"/>
  <c r="EH147" i="4" s="1"/>
  <c r="EH146" i="4" s="1"/>
  <c r="EH145" i="4" s="1"/>
  <c r="EH144" i="4" s="1"/>
  <c r="EH143" i="4" s="1"/>
  <c r="EH142" i="4" s="1"/>
  <c r="EH141" i="4" s="1"/>
  <c r="EH140" i="4" s="1"/>
  <c r="EH139" i="4" s="1"/>
  <c r="EH138" i="4" s="1"/>
  <c r="EH137" i="4" s="1"/>
  <c r="EH136" i="4" s="1"/>
  <c r="EH135" i="4" s="1"/>
  <c r="EH134" i="4" s="1"/>
  <c r="EH133" i="4" s="1"/>
  <c r="EH132" i="4" s="1"/>
  <c r="EH131" i="4" s="1"/>
  <c r="EH130" i="4" s="1"/>
  <c r="EH129" i="4" s="1"/>
  <c r="EH128" i="4" s="1"/>
  <c r="EH127" i="4" s="1"/>
  <c r="EH126" i="4" s="1"/>
  <c r="EH125" i="4" s="1"/>
  <c r="EH124" i="4" s="1"/>
  <c r="EH123" i="4" s="1"/>
  <c r="EH122" i="4" s="1"/>
  <c r="EH121" i="4" s="1"/>
  <c r="EH120" i="4" s="1"/>
  <c r="EH119" i="4" s="1"/>
  <c r="EH118" i="4" s="1"/>
  <c r="EH117" i="4" s="1"/>
  <c r="EH116" i="4" s="1"/>
  <c r="EH115" i="4" s="1"/>
  <c r="EH114" i="4" s="1"/>
  <c r="EG148" i="4"/>
  <c r="EG147" i="4" s="1"/>
  <c r="EG146" i="4" s="1"/>
  <c r="EG145" i="4" s="1"/>
  <c r="EG144" i="4" s="1"/>
  <c r="EG143" i="4" s="1"/>
  <c r="EG142" i="4" s="1"/>
  <c r="EG141" i="4" s="1"/>
  <c r="EG140" i="4" s="1"/>
  <c r="EG139" i="4" s="1"/>
  <c r="EG138" i="4" s="1"/>
  <c r="EG137" i="4" s="1"/>
  <c r="EG136" i="4" s="1"/>
  <c r="EG135" i="4" s="1"/>
  <c r="EG134" i="4" s="1"/>
  <c r="EG133" i="4" s="1"/>
  <c r="EG132" i="4" s="1"/>
  <c r="EG131" i="4" s="1"/>
  <c r="EG130" i="4" s="1"/>
  <c r="EG129" i="4" s="1"/>
  <c r="EG128" i="4" s="1"/>
  <c r="EG127" i="4" s="1"/>
  <c r="EG126" i="4" s="1"/>
  <c r="EG125" i="4" s="1"/>
  <c r="EG124" i="4" s="1"/>
  <c r="EG123" i="4" s="1"/>
  <c r="EG122" i="4" s="1"/>
  <c r="EG121" i="4" s="1"/>
  <c r="EG120" i="4" s="1"/>
  <c r="EG119" i="4" s="1"/>
  <c r="EG118" i="4" s="1"/>
  <c r="EG117" i="4" s="1"/>
  <c r="EG116" i="4" s="1"/>
  <c r="EG115" i="4" s="1"/>
  <c r="EG114" i="4" s="1"/>
  <c r="EG113" i="4" s="1"/>
  <c r="EF148" i="4"/>
  <c r="EF147" i="4" s="1"/>
  <c r="EF146" i="4" s="1"/>
  <c r="EF145" i="4" s="1"/>
  <c r="EF144" i="4" s="1"/>
  <c r="EF143" i="4" s="1"/>
  <c r="EF142" i="4" s="1"/>
  <c r="EF141" i="4" s="1"/>
  <c r="EF140" i="4" s="1"/>
  <c r="EF139" i="4" s="1"/>
  <c r="EF138" i="4" s="1"/>
  <c r="EF137" i="4" s="1"/>
  <c r="EF136" i="4" s="1"/>
  <c r="EF135" i="4" s="1"/>
  <c r="EF134" i="4" s="1"/>
  <c r="EF133" i="4" s="1"/>
  <c r="EF132" i="4" s="1"/>
  <c r="EF131" i="4" s="1"/>
  <c r="EF130" i="4" s="1"/>
  <c r="EF129" i="4" s="1"/>
  <c r="EF128" i="4" s="1"/>
  <c r="EF127" i="4" s="1"/>
  <c r="EF126" i="4" s="1"/>
  <c r="EF125" i="4" s="1"/>
  <c r="EF124" i="4" s="1"/>
  <c r="EF123" i="4" s="1"/>
  <c r="EF122" i="4" s="1"/>
  <c r="EF121" i="4" s="1"/>
  <c r="EF120" i="4" s="1"/>
  <c r="EF119" i="4" s="1"/>
  <c r="EF118" i="4" s="1"/>
  <c r="EF117" i="4" s="1"/>
  <c r="EF116" i="4" s="1"/>
  <c r="EF115" i="4" s="1"/>
  <c r="EF114" i="4" s="1"/>
  <c r="EF113" i="4" s="1"/>
  <c r="EE148" i="4"/>
  <c r="EE147" i="4" s="1"/>
  <c r="EE146" i="4" s="1"/>
  <c r="EE145" i="4" s="1"/>
  <c r="EE144" i="4" s="1"/>
  <c r="EE143" i="4" s="1"/>
  <c r="EE142" i="4" s="1"/>
  <c r="EE141" i="4" s="1"/>
  <c r="EE140" i="4" s="1"/>
  <c r="EE139" i="4" s="1"/>
  <c r="EE138" i="4" s="1"/>
  <c r="EE137" i="4" s="1"/>
  <c r="EE136" i="4" s="1"/>
  <c r="EE135" i="4" s="1"/>
  <c r="EE134" i="4" s="1"/>
  <c r="EE133" i="4" s="1"/>
  <c r="EE132" i="4" s="1"/>
  <c r="EE131" i="4" s="1"/>
  <c r="EE130" i="4" s="1"/>
  <c r="EE129" i="4" s="1"/>
  <c r="EE128" i="4" s="1"/>
  <c r="EE127" i="4" s="1"/>
  <c r="EE126" i="4" s="1"/>
  <c r="EE125" i="4" s="1"/>
  <c r="EE124" i="4" s="1"/>
  <c r="EE123" i="4" s="1"/>
  <c r="EE122" i="4" s="1"/>
  <c r="EE121" i="4" s="1"/>
  <c r="EE120" i="4" s="1"/>
  <c r="EE119" i="4" s="1"/>
  <c r="EE118" i="4" s="1"/>
  <c r="EE117" i="4" s="1"/>
  <c r="EE116" i="4" s="1"/>
  <c r="EE115" i="4" s="1"/>
  <c r="EE114" i="4" s="1"/>
  <c r="EE113" i="4" s="1"/>
  <c r="ED148" i="4"/>
  <c r="ED147" i="4" s="1"/>
  <c r="ED146" i="4" s="1"/>
  <c r="ED145" i="4" s="1"/>
  <c r="ED144" i="4" s="1"/>
  <c r="ED143" i="4" s="1"/>
  <c r="ED142" i="4" s="1"/>
  <c r="ED141" i="4" s="1"/>
  <c r="ED140" i="4" s="1"/>
  <c r="ED139" i="4" s="1"/>
  <c r="ED138" i="4" s="1"/>
  <c r="ED137" i="4" s="1"/>
  <c r="ED136" i="4" s="1"/>
  <c r="ED135" i="4" s="1"/>
  <c r="ED134" i="4" s="1"/>
  <c r="ED133" i="4" s="1"/>
  <c r="ED132" i="4" s="1"/>
  <c r="ED131" i="4" s="1"/>
  <c r="ED130" i="4" s="1"/>
  <c r="ED129" i="4" s="1"/>
  <c r="ED128" i="4" s="1"/>
  <c r="ED127" i="4" s="1"/>
  <c r="ED126" i="4" s="1"/>
  <c r="ED125" i="4" s="1"/>
  <c r="ED124" i="4" s="1"/>
  <c r="ED123" i="4" s="1"/>
  <c r="ED122" i="4" s="1"/>
  <c r="ED121" i="4" s="1"/>
  <c r="ED120" i="4" s="1"/>
  <c r="ED119" i="4" s="1"/>
  <c r="ED118" i="4" s="1"/>
  <c r="ED117" i="4" s="1"/>
  <c r="ED116" i="4" s="1"/>
  <c r="ED115" i="4" s="1"/>
  <c r="ED114" i="4" s="1"/>
  <c r="ED113" i="4" s="1"/>
  <c r="EC148" i="4"/>
  <c r="EC147" i="4" s="1"/>
  <c r="EC146" i="4" s="1"/>
  <c r="EC145" i="4" s="1"/>
  <c r="EC144" i="4" s="1"/>
  <c r="EC143" i="4" s="1"/>
  <c r="EC142" i="4" s="1"/>
  <c r="EC141" i="4" s="1"/>
  <c r="EC140" i="4" s="1"/>
  <c r="EC139" i="4" s="1"/>
  <c r="EC138" i="4" s="1"/>
  <c r="EC137" i="4" s="1"/>
  <c r="EC136" i="4" s="1"/>
  <c r="EC135" i="4" s="1"/>
  <c r="EC134" i="4" s="1"/>
  <c r="EC133" i="4" s="1"/>
  <c r="EC132" i="4" s="1"/>
  <c r="EC131" i="4" s="1"/>
  <c r="EC130" i="4" s="1"/>
  <c r="EC129" i="4" s="1"/>
  <c r="EC128" i="4" s="1"/>
  <c r="EC127" i="4" s="1"/>
  <c r="EC126" i="4" s="1"/>
  <c r="EC125" i="4" s="1"/>
  <c r="EC124" i="4" s="1"/>
  <c r="EC123" i="4" s="1"/>
  <c r="EC122" i="4" s="1"/>
  <c r="EC121" i="4" s="1"/>
  <c r="EC120" i="4" s="1"/>
  <c r="EC119" i="4" s="1"/>
  <c r="EC118" i="4" s="1"/>
  <c r="EC117" i="4" s="1"/>
  <c r="EC116" i="4" s="1"/>
  <c r="EC115" i="4" s="1"/>
  <c r="EC114" i="4" s="1"/>
  <c r="EC113" i="4" s="1"/>
  <c r="EB148" i="4"/>
  <c r="EA148" i="4"/>
  <c r="EA147" i="4" s="1"/>
  <c r="EA146" i="4" s="1"/>
  <c r="EA145" i="4" s="1"/>
  <c r="EA144" i="4" s="1"/>
  <c r="EA143" i="4" s="1"/>
  <c r="EA142" i="4" s="1"/>
  <c r="EA141" i="4" s="1"/>
  <c r="EA140" i="4" s="1"/>
  <c r="EA139" i="4" s="1"/>
  <c r="EA138" i="4" s="1"/>
  <c r="EA137" i="4" s="1"/>
  <c r="EA136" i="4" s="1"/>
  <c r="EA135" i="4" s="1"/>
  <c r="EA134" i="4" s="1"/>
  <c r="EA133" i="4" s="1"/>
  <c r="EA132" i="4" s="1"/>
  <c r="EA131" i="4" s="1"/>
  <c r="EA130" i="4" s="1"/>
  <c r="EA129" i="4" s="1"/>
  <c r="EA128" i="4" s="1"/>
  <c r="EA127" i="4" s="1"/>
  <c r="EA126" i="4" s="1"/>
  <c r="EA125" i="4" s="1"/>
  <c r="EA124" i="4" s="1"/>
  <c r="EA123" i="4" s="1"/>
  <c r="EA122" i="4" s="1"/>
  <c r="EA121" i="4" s="1"/>
  <c r="EA120" i="4" s="1"/>
  <c r="EA119" i="4" s="1"/>
  <c r="EA118" i="4" s="1"/>
  <c r="EA117" i="4" s="1"/>
  <c r="EA116" i="4" s="1"/>
  <c r="EA115" i="4" s="1"/>
  <c r="EA114" i="4" s="1"/>
  <c r="EA113" i="4" s="1"/>
  <c r="EA112" i="4" s="1"/>
  <c r="DZ148" i="4"/>
  <c r="DZ147" i="4" s="1"/>
  <c r="DZ146" i="4" s="1"/>
  <c r="DZ145" i="4" s="1"/>
  <c r="DZ144" i="4" s="1"/>
  <c r="DZ143" i="4" s="1"/>
  <c r="DZ142" i="4" s="1"/>
  <c r="DZ141" i="4" s="1"/>
  <c r="DZ140" i="4" s="1"/>
  <c r="DZ139" i="4" s="1"/>
  <c r="DZ138" i="4" s="1"/>
  <c r="DZ137" i="4" s="1"/>
  <c r="DZ136" i="4" s="1"/>
  <c r="DZ135" i="4" s="1"/>
  <c r="DZ134" i="4" s="1"/>
  <c r="DZ133" i="4" s="1"/>
  <c r="DZ132" i="4" s="1"/>
  <c r="DZ131" i="4" s="1"/>
  <c r="DZ130" i="4" s="1"/>
  <c r="DZ129" i="4" s="1"/>
  <c r="DZ128" i="4" s="1"/>
  <c r="DZ127" i="4" s="1"/>
  <c r="DZ126" i="4" s="1"/>
  <c r="DZ125" i="4" s="1"/>
  <c r="DZ124" i="4" s="1"/>
  <c r="DZ123" i="4" s="1"/>
  <c r="DZ122" i="4" s="1"/>
  <c r="DZ121" i="4" s="1"/>
  <c r="DZ120" i="4" s="1"/>
  <c r="DZ119" i="4" s="1"/>
  <c r="DZ118" i="4" s="1"/>
  <c r="DZ117" i="4" s="1"/>
  <c r="DZ116" i="4" s="1"/>
  <c r="DZ115" i="4" s="1"/>
  <c r="DZ114" i="4" s="1"/>
  <c r="DZ113" i="4" s="1"/>
  <c r="DZ112" i="4" s="1"/>
  <c r="DY148" i="4"/>
  <c r="DY147" i="4" s="1"/>
  <c r="DY146" i="4" s="1"/>
  <c r="DY145" i="4" s="1"/>
  <c r="DY144" i="4" s="1"/>
  <c r="DY143" i="4" s="1"/>
  <c r="DY142" i="4" s="1"/>
  <c r="DY141" i="4" s="1"/>
  <c r="DY140" i="4" s="1"/>
  <c r="DY139" i="4" s="1"/>
  <c r="DY138" i="4" s="1"/>
  <c r="DY137" i="4" s="1"/>
  <c r="DY136" i="4" s="1"/>
  <c r="DY135" i="4" s="1"/>
  <c r="DY134" i="4" s="1"/>
  <c r="DY133" i="4" s="1"/>
  <c r="DY132" i="4" s="1"/>
  <c r="DY131" i="4" s="1"/>
  <c r="DY130" i="4" s="1"/>
  <c r="DY129" i="4" s="1"/>
  <c r="DY128" i="4" s="1"/>
  <c r="DY127" i="4" s="1"/>
  <c r="DY126" i="4" s="1"/>
  <c r="DY125" i="4" s="1"/>
  <c r="DY124" i="4" s="1"/>
  <c r="DY123" i="4" s="1"/>
  <c r="DY122" i="4" s="1"/>
  <c r="DY121" i="4" s="1"/>
  <c r="DY120" i="4" s="1"/>
  <c r="DY119" i="4" s="1"/>
  <c r="DY118" i="4" s="1"/>
  <c r="DY117" i="4" s="1"/>
  <c r="DY116" i="4" s="1"/>
  <c r="DY115" i="4" s="1"/>
  <c r="DY114" i="4" s="1"/>
  <c r="DY113" i="4" s="1"/>
  <c r="DY112" i="4" s="1"/>
  <c r="DY111" i="4" s="1"/>
  <c r="DX148" i="4"/>
  <c r="DX147" i="4" s="1"/>
  <c r="DX146" i="4" s="1"/>
  <c r="DX145" i="4" s="1"/>
  <c r="DX144" i="4" s="1"/>
  <c r="DX143" i="4" s="1"/>
  <c r="DX142" i="4" s="1"/>
  <c r="DX141" i="4" s="1"/>
  <c r="DX140" i="4" s="1"/>
  <c r="DX139" i="4" s="1"/>
  <c r="DX138" i="4" s="1"/>
  <c r="DX137" i="4" s="1"/>
  <c r="DX136" i="4" s="1"/>
  <c r="DX135" i="4" s="1"/>
  <c r="DX134" i="4" s="1"/>
  <c r="DX133" i="4" s="1"/>
  <c r="DX132" i="4" s="1"/>
  <c r="DX131" i="4" s="1"/>
  <c r="DX130" i="4" s="1"/>
  <c r="DX129" i="4" s="1"/>
  <c r="DX128" i="4" s="1"/>
  <c r="DX127" i="4" s="1"/>
  <c r="DX126" i="4" s="1"/>
  <c r="DX125" i="4" s="1"/>
  <c r="DX124" i="4" s="1"/>
  <c r="DX123" i="4" s="1"/>
  <c r="DX122" i="4" s="1"/>
  <c r="DX121" i="4" s="1"/>
  <c r="DX120" i="4" s="1"/>
  <c r="DX119" i="4" s="1"/>
  <c r="DX118" i="4" s="1"/>
  <c r="DX117" i="4" s="1"/>
  <c r="DX116" i="4" s="1"/>
  <c r="DX115" i="4" s="1"/>
  <c r="DX114" i="4" s="1"/>
  <c r="DX113" i="4" s="1"/>
  <c r="DX112" i="4" s="1"/>
  <c r="DX111" i="4" s="1"/>
  <c r="DW148" i="4"/>
  <c r="DW147" i="4" s="1"/>
  <c r="DW146" i="4" s="1"/>
  <c r="DW145" i="4" s="1"/>
  <c r="DW144" i="4" s="1"/>
  <c r="DW143" i="4" s="1"/>
  <c r="DW142" i="4" s="1"/>
  <c r="DW141" i="4" s="1"/>
  <c r="DW140" i="4" s="1"/>
  <c r="DW139" i="4" s="1"/>
  <c r="DW138" i="4" s="1"/>
  <c r="DW137" i="4" s="1"/>
  <c r="DW136" i="4" s="1"/>
  <c r="DW135" i="4" s="1"/>
  <c r="DW134" i="4" s="1"/>
  <c r="DW133" i="4" s="1"/>
  <c r="DW132" i="4" s="1"/>
  <c r="DW131" i="4" s="1"/>
  <c r="DW130" i="4" s="1"/>
  <c r="DW129" i="4" s="1"/>
  <c r="DW128" i="4" s="1"/>
  <c r="DW127" i="4" s="1"/>
  <c r="DW126" i="4" s="1"/>
  <c r="DW125" i="4" s="1"/>
  <c r="DW124" i="4" s="1"/>
  <c r="DW123" i="4" s="1"/>
  <c r="DW122" i="4" s="1"/>
  <c r="DW121" i="4" s="1"/>
  <c r="DW120" i="4" s="1"/>
  <c r="DW119" i="4" s="1"/>
  <c r="DW118" i="4" s="1"/>
  <c r="DW117" i="4" s="1"/>
  <c r="DW116" i="4" s="1"/>
  <c r="DW115" i="4" s="1"/>
  <c r="DW114" i="4" s="1"/>
  <c r="DW113" i="4" s="1"/>
  <c r="DW112" i="4" s="1"/>
  <c r="DW111" i="4" s="1"/>
  <c r="DV148" i="4"/>
  <c r="DV147" i="4" s="1"/>
  <c r="DV146" i="4" s="1"/>
  <c r="DV145" i="4" s="1"/>
  <c r="DV144" i="4" s="1"/>
  <c r="DV143" i="4" s="1"/>
  <c r="DV142" i="4" s="1"/>
  <c r="DV141" i="4" s="1"/>
  <c r="DV140" i="4" s="1"/>
  <c r="DV139" i="4" s="1"/>
  <c r="DV138" i="4" s="1"/>
  <c r="DV137" i="4" s="1"/>
  <c r="DV136" i="4" s="1"/>
  <c r="DV135" i="4" s="1"/>
  <c r="DV134" i="4" s="1"/>
  <c r="DV133" i="4" s="1"/>
  <c r="DV132" i="4" s="1"/>
  <c r="DV131" i="4" s="1"/>
  <c r="DV130" i="4" s="1"/>
  <c r="DV129" i="4" s="1"/>
  <c r="DV128" i="4" s="1"/>
  <c r="DV127" i="4" s="1"/>
  <c r="DV126" i="4" s="1"/>
  <c r="DV125" i="4" s="1"/>
  <c r="DV124" i="4" s="1"/>
  <c r="DV123" i="4" s="1"/>
  <c r="DV122" i="4" s="1"/>
  <c r="DV121" i="4" s="1"/>
  <c r="DV120" i="4" s="1"/>
  <c r="DV119" i="4" s="1"/>
  <c r="DV118" i="4" s="1"/>
  <c r="DV117" i="4" s="1"/>
  <c r="DV116" i="4" s="1"/>
  <c r="DV115" i="4" s="1"/>
  <c r="DV114" i="4" s="1"/>
  <c r="DV113" i="4" s="1"/>
  <c r="DV112" i="4" s="1"/>
  <c r="DV111" i="4" s="1"/>
  <c r="DU148" i="4"/>
  <c r="DU147" i="4" s="1"/>
  <c r="DU146" i="4" s="1"/>
  <c r="DU145" i="4" s="1"/>
  <c r="DU144" i="4" s="1"/>
  <c r="DU143" i="4" s="1"/>
  <c r="DU142" i="4" s="1"/>
  <c r="DU141" i="4" s="1"/>
  <c r="DU140" i="4" s="1"/>
  <c r="DU139" i="4" s="1"/>
  <c r="DU138" i="4" s="1"/>
  <c r="DU137" i="4" s="1"/>
  <c r="DU136" i="4" s="1"/>
  <c r="DU135" i="4" s="1"/>
  <c r="DU134" i="4" s="1"/>
  <c r="DU133" i="4" s="1"/>
  <c r="DU132" i="4" s="1"/>
  <c r="DU131" i="4" s="1"/>
  <c r="DU130" i="4" s="1"/>
  <c r="DU129" i="4" s="1"/>
  <c r="DU128" i="4" s="1"/>
  <c r="DU127" i="4" s="1"/>
  <c r="DU126" i="4" s="1"/>
  <c r="DU125" i="4" s="1"/>
  <c r="DU124" i="4" s="1"/>
  <c r="DU123" i="4" s="1"/>
  <c r="DU122" i="4" s="1"/>
  <c r="DU121" i="4" s="1"/>
  <c r="DU120" i="4" s="1"/>
  <c r="DU119" i="4" s="1"/>
  <c r="DU118" i="4" s="1"/>
  <c r="DU117" i="4" s="1"/>
  <c r="DU116" i="4" s="1"/>
  <c r="DU115" i="4" s="1"/>
  <c r="DU114" i="4" s="1"/>
  <c r="DU113" i="4" s="1"/>
  <c r="DU112" i="4" s="1"/>
  <c r="DU111" i="4" s="1"/>
  <c r="DT148" i="4"/>
  <c r="DS148" i="4"/>
  <c r="DS147" i="4" s="1"/>
  <c r="DS146" i="4" s="1"/>
  <c r="DS145" i="4" s="1"/>
  <c r="DS144" i="4" s="1"/>
  <c r="DS143" i="4" s="1"/>
  <c r="DS142" i="4" s="1"/>
  <c r="DS141" i="4" s="1"/>
  <c r="DS140" i="4" s="1"/>
  <c r="DS139" i="4" s="1"/>
  <c r="DS138" i="4" s="1"/>
  <c r="DS137" i="4" s="1"/>
  <c r="DS136" i="4" s="1"/>
  <c r="DS135" i="4" s="1"/>
  <c r="DS134" i="4" s="1"/>
  <c r="DS133" i="4" s="1"/>
  <c r="DS132" i="4" s="1"/>
  <c r="DS131" i="4" s="1"/>
  <c r="DS130" i="4" s="1"/>
  <c r="DS129" i="4" s="1"/>
  <c r="DS128" i="4" s="1"/>
  <c r="DS127" i="4" s="1"/>
  <c r="DS126" i="4" s="1"/>
  <c r="DS125" i="4" s="1"/>
  <c r="DS124" i="4" s="1"/>
  <c r="DS123" i="4" s="1"/>
  <c r="DS122" i="4" s="1"/>
  <c r="DS121" i="4" s="1"/>
  <c r="DS120" i="4" s="1"/>
  <c r="DS119" i="4" s="1"/>
  <c r="DS118" i="4" s="1"/>
  <c r="DS117" i="4" s="1"/>
  <c r="DS116" i="4" s="1"/>
  <c r="DS115" i="4" s="1"/>
  <c r="DS114" i="4" s="1"/>
  <c r="DS113" i="4" s="1"/>
  <c r="DS112" i="4" s="1"/>
  <c r="DS111" i="4" s="1"/>
  <c r="DS110" i="4" s="1"/>
  <c r="DR148" i="4"/>
  <c r="DR147" i="4" s="1"/>
  <c r="DR146" i="4" s="1"/>
  <c r="DR145" i="4" s="1"/>
  <c r="DR144" i="4" s="1"/>
  <c r="DR143" i="4" s="1"/>
  <c r="DR142" i="4" s="1"/>
  <c r="DR141" i="4" s="1"/>
  <c r="DR140" i="4" s="1"/>
  <c r="DR139" i="4" s="1"/>
  <c r="DR138" i="4" s="1"/>
  <c r="DR137" i="4" s="1"/>
  <c r="DR136" i="4" s="1"/>
  <c r="DR135" i="4" s="1"/>
  <c r="DR134" i="4" s="1"/>
  <c r="DR133" i="4" s="1"/>
  <c r="DR132" i="4" s="1"/>
  <c r="DR131" i="4" s="1"/>
  <c r="DR130" i="4" s="1"/>
  <c r="DR129" i="4" s="1"/>
  <c r="DR128" i="4" s="1"/>
  <c r="DR127" i="4" s="1"/>
  <c r="DR126" i="4" s="1"/>
  <c r="DR125" i="4" s="1"/>
  <c r="DR124" i="4" s="1"/>
  <c r="DR123" i="4" s="1"/>
  <c r="DR122" i="4" s="1"/>
  <c r="DR121" i="4" s="1"/>
  <c r="DR120" i="4" s="1"/>
  <c r="DR119" i="4" s="1"/>
  <c r="DR118" i="4" s="1"/>
  <c r="DR117" i="4" s="1"/>
  <c r="DR116" i="4" s="1"/>
  <c r="DR115" i="4" s="1"/>
  <c r="DR114" i="4" s="1"/>
  <c r="DR113" i="4" s="1"/>
  <c r="DR112" i="4" s="1"/>
  <c r="DR111" i="4" s="1"/>
  <c r="DR110" i="4" s="1"/>
  <c r="DQ148" i="4"/>
  <c r="DQ147" i="4" s="1"/>
  <c r="DQ146" i="4" s="1"/>
  <c r="DQ145" i="4" s="1"/>
  <c r="DQ144" i="4" s="1"/>
  <c r="DQ143" i="4" s="1"/>
  <c r="DQ142" i="4" s="1"/>
  <c r="DQ141" i="4" s="1"/>
  <c r="DQ140" i="4" s="1"/>
  <c r="DQ139" i="4" s="1"/>
  <c r="DQ138" i="4" s="1"/>
  <c r="DQ137" i="4" s="1"/>
  <c r="DQ136" i="4" s="1"/>
  <c r="DQ135" i="4" s="1"/>
  <c r="DQ134" i="4" s="1"/>
  <c r="DQ133" i="4" s="1"/>
  <c r="DQ132" i="4" s="1"/>
  <c r="DQ131" i="4" s="1"/>
  <c r="DQ130" i="4" s="1"/>
  <c r="DQ129" i="4" s="1"/>
  <c r="DQ128" i="4" s="1"/>
  <c r="DQ127" i="4" s="1"/>
  <c r="DQ126" i="4" s="1"/>
  <c r="DQ125" i="4" s="1"/>
  <c r="DQ124" i="4" s="1"/>
  <c r="DQ123" i="4" s="1"/>
  <c r="DQ122" i="4" s="1"/>
  <c r="DQ121" i="4" s="1"/>
  <c r="DQ120" i="4" s="1"/>
  <c r="DQ119" i="4" s="1"/>
  <c r="DQ118" i="4" s="1"/>
  <c r="DQ117" i="4" s="1"/>
  <c r="DQ116" i="4" s="1"/>
  <c r="DQ115" i="4" s="1"/>
  <c r="DQ114" i="4" s="1"/>
  <c r="DQ113" i="4" s="1"/>
  <c r="DQ112" i="4" s="1"/>
  <c r="DQ111" i="4" s="1"/>
  <c r="DQ110" i="4" s="1"/>
  <c r="DQ109" i="4" s="1"/>
  <c r="DP148" i="4"/>
  <c r="DP147" i="4" s="1"/>
  <c r="DP146" i="4" s="1"/>
  <c r="DP145" i="4" s="1"/>
  <c r="DP144" i="4" s="1"/>
  <c r="DP143" i="4" s="1"/>
  <c r="DP142" i="4" s="1"/>
  <c r="DP141" i="4" s="1"/>
  <c r="DP140" i="4" s="1"/>
  <c r="DP139" i="4" s="1"/>
  <c r="DP138" i="4" s="1"/>
  <c r="DP137" i="4" s="1"/>
  <c r="DP136" i="4" s="1"/>
  <c r="DP135" i="4" s="1"/>
  <c r="DP134" i="4" s="1"/>
  <c r="DP133" i="4" s="1"/>
  <c r="DP132" i="4" s="1"/>
  <c r="DP131" i="4" s="1"/>
  <c r="DP130" i="4" s="1"/>
  <c r="DP129" i="4" s="1"/>
  <c r="DP128" i="4" s="1"/>
  <c r="DP127" i="4" s="1"/>
  <c r="DP126" i="4" s="1"/>
  <c r="DP125" i="4" s="1"/>
  <c r="DP124" i="4" s="1"/>
  <c r="DP123" i="4" s="1"/>
  <c r="DP122" i="4" s="1"/>
  <c r="DP121" i="4" s="1"/>
  <c r="DP120" i="4" s="1"/>
  <c r="DP119" i="4" s="1"/>
  <c r="DP118" i="4" s="1"/>
  <c r="DP117" i="4" s="1"/>
  <c r="DP116" i="4" s="1"/>
  <c r="DP115" i="4" s="1"/>
  <c r="DP114" i="4" s="1"/>
  <c r="DP113" i="4" s="1"/>
  <c r="DP112" i="4" s="1"/>
  <c r="DP111" i="4" s="1"/>
  <c r="DP110" i="4" s="1"/>
  <c r="DP109" i="4" s="1"/>
  <c r="DO148" i="4"/>
  <c r="DO147" i="4" s="1"/>
  <c r="DO146" i="4" s="1"/>
  <c r="DO145" i="4" s="1"/>
  <c r="DO144" i="4" s="1"/>
  <c r="DO143" i="4" s="1"/>
  <c r="DO142" i="4" s="1"/>
  <c r="DO141" i="4" s="1"/>
  <c r="DO140" i="4" s="1"/>
  <c r="DO139" i="4" s="1"/>
  <c r="DO138" i="4" s="1"/>
  <c r="DO137" i="4" s="1"/>
  <c r="DO136" i="4" s="1"/>
  <c r="DO135" i="4" s="1"/>
  <c r="DO134" i="4" s="1"/>
  <c r="DO133" i="4" s="1"/>
  <c r="DO132" i="4" s="1"/>
  <c r="DO131" i="4" s="1"/>
  <c r="DO130" i="4" s="1"/>
  <c r="DO129" i="4" s="1"/>
  <c r="DO128" i="4" s="1"/>
  <c r="DO127" i="4" s="1"/>
  <c r="DO126" i="4" s="1"/>
  <c r="DO125" i="4" s="1"/>
  <c r="DO124" i="4" s="1"/>
  <c r="DO123" i="4" s="1"/>
  <c r="DO122" i="4" s="1"/>
  <c r="DO121" i="4" s="1"/>
  <c r="DO120" i="4" s="1"/>
  <c r="DO119" i="4" s="1"/>
  <c r="DO118" i="4" s="1"/>
  <c r="DO117" i="4" s="1"/>
  <c r="DO116" i="4" s="1"/>
  <c r="DO115" i="4" s="1"/>
  <c r="DO114" i="4" s="1"/>
  <c r="DO113" i="4" s="1"/>
  <c r="DO112" i="4" s="1"/>
  <c r="DO111" i="4" s="1"/>
  <c r="DO110" i="4" s="1"/>
  <c r="DO109" i="4" s="1"/>
  <c r="DN148" i="4"/>
  <c r="DM148" i="4"/>
  <c r="DM147" i="4" s="1"/>
  <c r="DM146" i="4" s="1"/>
  <c r="DM145" i="4" s="1"/>
  <c r="DM144" i="4" s="1"/>
  <c r="DM143" i="4" s="1"/>
  <c r="DM142" i="4" s="1"/>
  <c r="DM141" i="4" s="1"/>
  <c r="DM140" i="4" s="1"/>
  <c r="DM139" i="4" s="1"/>
  <c r="DM138" i="4" s="1"/>
  <c r="DM137" i="4" s="1"/>
  <c r="DM136" i="4" s="1"/>
  <c r="DM135" i="4" s="1"/>
  <c r="DM134" i="4" s="1"/>
  <c r="DM133" i="4" s="1"/>
  <c r="DM132" i="4" s="1"/>
  <c r="DM131" i="4" s="1"/>
  <c r="DM130" i="4" s="1"/>
  <c r="DM129" i="4" s="1"/>
  <c r="DM128" i="4" s="1"/>
  <c r="DM127" i="4" s="1"/>
  <c r="DM126" i="4" s="1"/>
  <c r="DM125" i="4" s="1"/>
  <c r="DM124" i="4" s="1"/>
  <c r="DM123" i="4" s="1"/>
  <c r="DM122" i="4" s="1"/>
  <c r="DM121" i="4" s="1"/>
  <c r="DM120" i="4" s="1"/>
  <c r="DM119" i="4" s="1"/>
  <c r="DM118" i="4" s="1"/>
  <c r="DM117" i="4" s="1"/>
  <c r="DM116" i="4" s="1"/>
  <c r="DM115" i="4" s="1"/>
  <c r="DM114" i="4" s="1"/>
  <c r="DM113" i="4" s="1"/>
  <c r="DM112" i="4" s="1"/>
  <c r="DM111" i="4" s="1"/>
  <c r="DM110" i="4" s="1"/>
  <c r="DM109" i="4" s="1"/>
  <c r="DL148" i="4"/>
  <c r="DL147" i="4" s="1"/>
  <c r="DL146" i="4" s="1"/>
  <c r="DL145" i="4" s="1"/>
  <c r="DL144" i="4" s="1"/>
  <c r="DL143" i="4" s="1"/>
  <c r="DL142" i="4" s="1"/>
  <c r="DL141" i="4" s="1"/>
  <c r="DL140" i="4" s="1"/>
  <c r="DL139" i="4" s="1"/>
  <c r="DL138" i="4" s="1"/>
  <c r="DL137" i="4" s="1"/>
  <c r="DL136" i="4" s="1"/>
  <c r="DL135" i="4" s="1"/>
  <c r="DL134" i="4" s="1"/>
  <c r="DL133" i="4" s="1"/>
  <c r="DL132" i="4" s="1"/>
  <c r="DL131" i="4" s="1"/>
  <c r="DL130" i="4" s="1"/>
  <c r="DL129" i="4" s="1"/>
  <c r="DL128" i="4" s="1"/>
  <c r="DL127" i="4" s="1"/>
  <c r="DL126" i="4" s="1"/>
  <c r="DL125" i="4" s="1"/>
  <c r="DL124" i="4" s="1"/>
  <c r="DL123" i="4" s="1"/>
  <c r="DL122" i="4" s="1"/>
  <c r="DL121" i="4" s="1"/>
  <c r="DL120" i="4" s="1"/>
  <c r="DL119" i="4" s="1"/>
  <c r="DL118" i="4" s="1"/>
  <c r="DL117" i="4" s="1"/>
  <c r="DL116" i="4" s="1"/>
  <c r="DL115" i="4" s="1"/>
  <c r="DL114" i="4" s="1"/>
  <c r="DL113" i="4" s="1"/>
  <c r="DL112" i="4" s="1"/>
  <c r="DL111" i="4" s="1"/>
  <c r="DL110" i="4" s="1"/>
  <c r="DL109" i="4" s="1"/>
  <c r="DK148" i="4"/>
  <c r="DK147" i="4" s="1"/>
  <c r="DK146" i="4" s="1"/>
  <c r="DK145" i="4" s="1"/>
  <c r="DK144" i="4" s="1"/>
  <c r="DK143" i="4" s="1"/>
  <c r="DK142" i="4" s="1"/>
  <c r="DK141" i="4" s="1"/>
  <c r="DK140" i="4" s="1"/>
  <c r="DK139" i="4" s="1"/>
  <c r="DK138" i="4" s="1"/>
  <c r="DK137" i="4" s="1"/>
  <c r="DK136" i="4" s="1"/>
  <c r="DK135" i="4" s="1"/>
  <c r="DK134" i="4" s="1"/>
  <c r="DK133" i="4" s="1"/>
  <c r="DK132" i="4" s="1"/>
  <c r="DK131" i="4" s="1"/>
  <c r="DK130" i="4" s="1"/>
  <c r="DK129" i="4" s="1"/>
  <c r="DK128" i="4" s="1"/>
  <c r="DK127" i="4" s="1"/>
  <c r="DK126" i="4" s="1"/>
  <c r="DK125" i="4" s="1"/>
  <c r="DK124" i="4" s="1"/>
  <c r="DK123" i="4" s="1"/>
  <c r="DK122" i="4" s="1"/>
  <c r="DK121" i="4" s="1"/>
  <c r="DK120" i="4" s="1"/>
  <c r="DK119" i="4" s="1"/>
  <c r="DK118" i="4" s="1"/>
  <c r="DK117" i="4" s="1"/>
  <c r="DK116" i="4" s="1"/>
  <c r="DK115" i="4" s="1"/>
  <c r="DK114" i="4" s="1"/>
  <c r="DK113" i="4" s="1"/>
  <c r="DK112" i="4" s="1"/>
  <c r="DK111" i="4" s="1"/>
  <c r="DK110" i="4" s="1"/>
  <c r="DK109" i="4" s="1"/>
  <c r="DK108" i="4" s="1"/>
  <c r="DJ148" i="4"/>
  <c r="DJ147" i="4" s="1"/>
  <c r="DJ146" i="4" s="1"/>
  <c r="DJ145" i="4" s="1"/>
  <c r="DJ144" i="4" s="1"/>
  <c r="DJ143" i="4" s="1"/>
  <c r="DJ142" i="4" s="1"/>
  <c r="DJ141" i="4" s="1"/>
  <c r="DJ140" i="4" s="1"/>
  <c r="DJ139" i="4" s="1"/>
  <c r="DJ138" i="4" s="1"/>
  <c r="DJ137" i="4" s="1"/>
  <c r="DJ136" i="4" s="1"/>
  <c r="DJ135" i="4" s="1"/>
  <c r="DJ134" i="4" s="1"/>
  <c r="DJ133" i="4" s="1"/>
  <c r="DJ132" i="4" s="1"/>
  <c r="DJ131" i="4" s="1"/>
  <c r="DJ130" i="4" s="1"/>
  <c r="DJ129" i="4" s="1"/>
  <c r="DJ128" i="4" s="1"/>
  <c r="DJ127" i="4" s="1"/>
  <c r="DJ126" i="4" s="1"/>
  <c r="DJ125" i="4" s="1"/>
  <c r="DJ124" i="4" s="1"/>
  <c r="DJ123" i="4" s="1"/>
  <c r="DJ122" i="4" s="1"/>
  <c r="DJ121" i="4" s="1"/>
  <c r="DJ120" i="4" s="1"/>
  <c r="DJ119" i="4" s="1"/>
  <c r="DJ118" i="4" s="1"/>
  <c r="DJ117" i="4" s="1"/>
  <c r="DJ116" i="4" s="1"/>
  <c r="DJ115" i="4" s="1"/>
  <c r="DJ114" i="4" s="1"/>
  <c r="DJ113" i="4" s="1"/>
  <c r="DJ112" i="4" s="1"/>
  <c r="DJ111" i="4" s="1"/>
  <c r="DJ110" i="4" s="1"/>
  <c r="DJ109" i="4" s="1"/>
  <c r="DJ108" i="4" s="1"/>
  <c r="DI148" i="4"/>
  <c r="DI147" i="4" s="1"/>
  <c r="DI146" i="4" s="1"/>
  <c r="DI145" i="4" s="1"/>
  <c r="DI144" i="4" s="1"/>
  <c r="DI143" i="4" s="1"/>
  <c r="DI142" i="4" s="1"/>
  <c r="DI141" i="4" s="1"/>
  <c r="DI140" i="4" s="1"/>
  <c r="DI139" i="4" s="1"/>
  <c r="DI138" i="4" s="1"/>
  <c r="DI137" i="4" s="1"/>
  <c r="DI136" i="4" s="1"/>
  <c r="DI135" i="4" s="1"/>
  <c r="DI134" i="4" s="1"/>
  <c r="DI133" i="4" s="1"/>
  <c r="DI132" i="4" s="1"/>
  <c r="DI131" i="4" s="1"/>
  <c r="DI130" i="4" s="1"/>
  <c r="DI129" i="4" s="1"/>
  <c r="DI128" i="4" s="1"/>
  <c r="DI127" i="4" s="1"/>
  <c r="DI126" i="4" s="1"/>
  <c r="DI125" i="4" s="1"/>
  <c r="DI124" i="4" s="1"/>
  <c r="DI123" i="4" s="1"/>
  <c r="DI122" i="4" s="1"/>
  <c r="DI121" i="4" s="1"/>
  <c r="DI120" i="4" s="1"/>
  <c r="DI119" i="4" s="1"/>
  <c r="DI118" i="4" s="1"/>
  <c r="DI117" i="4" s="1"/>
  <c r="DI116" i="4" s="1"/>
  <c r="DI115" i="4" s="1"/>
  <c r="DI114" i="4" s="1"/>
  <c r="DI113" i="4" s="1"/>
  <c r="DI112" i="4" s="1"/>
  <c r="DI111" i="4" s="1"/>
  <c r="DI110" i="4" s="1"/>
  <c r="DI109" i="4" s="1"/>
  <c r="DI108" i="4" s="1"/>
  <c r="DH148" i="4"/>
  <c r="DH147" i="4" s="1"/>
  <c r="DH146" i="4" s="1"/>
  <c r="DH145" i="4" s="1"/>
  <c r="DH144" i="4" s="1"/>
  <c r="DH143" i="4" s="1"/>
  <c r="DH142" i="4" s="1"/>
  <c r="DH141" i="4" s="1"/>
  <c r="DH140" i="4" s="1"/>
  <c r="DH139" i="4" s="1"/>
  <c r="DH138" i="4" s="1"/>
  <c r="DH137" i="4" s="1"/>
  <c r="DH136" i="4" s="1"/>
  <c r="DH135" i="4" s="1"/>
  <c r="DH134" i="4" s="1"/>
  <c r="DH133" i="4" s="1"/>
  <c r="DH132" i="4" s="1"/>
  <c r="DH131" i="4" s="1"/>
  <c r="DH130" i="4" s="1"/>
  <c r="DH129" i="4" s="1"/>
  <c r="DH128" i="4" s="1"/>
  <c r="DH127" i="4" s="1"/>
  <c r="DH126" i="4" s="1"/>
  <c r="DH125" i="4" s="1"/>
  <c r="DH124" i="4" s="1"/>
  <c r="DH123" i="4" s="1"/>
  <c r="DH122" i="4" s="1"/>
  <c r="DH121" i="4" s="1"/>
  <c r="DH120" i="4" s="1"/>
  <c r="DH119" i="4" s="1"/>
  <c r="DH118" i="4" s="1"/>
  <c r="DH117" i="4" s="1"/>
  <c r="DH116" i="4" s="1"/>
  <c r="DH115" i="4" s="1"/>
  <c r="DH114" i="4" s="1"/>
  <c r="DH113" i="4" s="1"/>
  <c r="DH112" i="4" s="1"/>
  <c r="DH111" i="4" s="1"/>
  <c r="DH110" i="4" s="1"/>
  <c r="DH109" i="4" s="1"/>
  <c r="DH108" i="4" s="1"/>
  <c r="DG148" i="4"/>
  <c r="DF148" i="4"/>
  <c r="DF147" i="4" s="1"/>
  <c r="DF146" i="4" s="1"/>
  <c r="DF145" i="4" s="1"/>
  <c r="DF144" i="4" s="1"/>
  <c r="DF143" i="4" s="1"/>
  <c r="DF142" i="4" s="1"/>
  <c r="DF141" i="4" s="1"/>
  <c r="DF140" i="4" s="1"/>
  <c r="DF139" i="4" s="1"/>
  <c r="DF138" i="4" s="1"/>
  <c r="DF137" i="4" s="1"/>
  <c r="DF136" i="4" s="1"/>
  <c r="DF135" i="4" s="1"/>
  <c r="DF134" i="4" s="1"/>
  <c r="DF133" i="4" s="1"/>
  <c r="DF132" i="4" s="1"/>
  <c r="DF131" i="4" s="1"/>
  <c r="DF130" i="4" s="1"/>
  <c r="DF129" i="4" s="1"/>
  <c r="DF128" i="4" s="1"/>
  <c r="DF127" i="4" s="1"/>
  <c r="DF126" i="4" s="1"/>
  <c r="DF125" i="4" s="1"/>
  <c r="DF124" i="4" s="1"/>
  <c r="DF123" i="4" s="1"/>
  <c r="DF122" i="4" s="1"/>
  <c r="DF121" i="4" s="1"/>
  <c r="DF120" i="4" s="1"/>
  <c r="DF119" i="4" s="1"/>
  <c r="DF118" i="4" s="1"/>
  <c r="DF117" i="4" s="1"/>
  <c r="DF116" i="4" s="1"/>
  <c r="DF115" i="4" s="1"/>
  <c r="DF114" i="4" s="1"/>
  <c r="DF113" i="4" s="1"/>
  <c r="DF112" i="4" s="1"/>
  <c r="DF111" i="4" s="1"/>
  <c r="DF110" i="4" s="1"/>
  <c r="DF109" i="4" s="1"/>
  <c r="DF108" i="4" s="1"/>
  <c r="DF107" i="4" s="1"/>
  <c r="DE148" i="4"/>
  <c r="DE147" i="4" s="1"/>
  <c r="DE146" i="4" s="1"/>
  <c r="DE145" i="4" s="1"/>
  <c r="DE144" i="4" s="1"/>
  <c r="DE143" i="4" s="1"/>
  <c r="DE142" i="4" s="1"/>
  <c r="DE141" i="4" s="1"/>
  <c r="DE140" i="4" s="1"/>
  <c r="DE139" i="4" s="1"/>
  <c r="DE138" i="4" s="1"/>
  <c r="DE137" i="4" s="1"/>
  <c r="DE136" i="4" s="1"/>
  <c r="DE135" i="4" s="1"/>
  <c r="DE134" i="4" s="1"/>
  <c r="DE133" i="4" s="1"/>
  <c r="DE132" i="4" s="1"/>
  <c r="DE131" i="4" s="1"/>
  <c r="DE130" i="4" s="1"/>
  <c r="DE129" i="4" s="1"/>
  <c r="DE128" i="4" s="1"/>
  <c r="DE127" i="4" s="1"/>
  <c r="DE126" i="4" s="1"/>
  <c r="DE125" i="4" s="1"/>
  <c r="DE124" i="4" s="1"/>
  <c r="DE123" i="4" s="1"/>
  <c r="DE122" i="4" s="1"/>
  <c r="DE121" i="4" s="1"/>
  <c r="DE120" i="4" s="1"/>
  <c r="DE119" i="4" s="1"/>
  <c r="DE118" i="4" s="1"/>
  <c r="DE117" i="4" s="1"/>
  <c r="DE116" i="4" s="1"/>
  <c r="DE115" i="4" s="1"/>
  <c r="DE114" i="4" s="1"/>
  <c r="DE113" i="4" s="1"/>
  <c r="DE112" i="4" s="1"/>
  <c r="DE111" i="4" s="1"/>
  <c r="DE110" i="4" s="1"/>
  <c r="DE109" i="4" s="1"/>
  <c r="DE108" i="4" s="1"/>
  <c r="DE107" i="4" s="1"/>
  <c r="DD148" i="4"/>
  <c r="DD147" i="4" s="1"/>
  <c r="DD146" i="4" s="1"/>
  <c r="DD145" i="4" s="1"/>
  <c r="DD144" i="4" s="1"/>
  <c r="DD143" i="4" s="1"/>
  <c r="DD142" i="4" s="1"/>
  <c r="DD141" i="4" s="1"/>
  <c r="DD140" i="4" s="1"/>
  <c r="DD139" i="4" s="1"/>
  <c r="DD138" i="4" s="1"/>
  <c r="DD137" i="4" s="1"/>
  <c r="DD136" i="4" s="1"/>
  <c r="DD135" i="4" s="1"/>
  <c r="DD134" i="4" s="1"/>
  <c r="DD133" i="4" s="1"/>
  <c r="DD132" i="4" s="1"/>
  <c r="DD131" i="4" s="1"/>
  <c r="DD130" i="4" s="1"/>
  <c r="DD129" i="4" s="1"/>
  <c r="DD128" i="4" s="1"/>
  <c r="DD127" i="4" s="1"/>
  <c r="DD126" i="4" s="1"/>
  <c r="DD125" i="4" s="1"/>
  <c r="DD124" i="4" s="1"/>
  <c r="DD123" i="4" s="1"/>
  <c r="DD122" i="4" s="1"/>
  <c r="DD121" i="4" s="1"/>
  <c r="DD120" i="4" s="1"/>
  <c r="DD119" i="4" s="1"/>
  <c r="DD118" i="4" s="1"/>
  <c r="DD117" i="4" s="1"/>
  <c r="DD116" i="4" s="1"/>
  <c r="DD115" i="4" s="1"/>
  <c r="DD114" i="4" s="1"/>
  <c r="DD113" i="4" s="1"/>
  <c r="DD112" i="4" s="1"/>
  <c r="DD111" i="4" s="1"/>
  <c r="DD110" i="4" s="1"/>
  <c r="DD109" i="4" s="1"/>
  <c r="DD108" i="4" s="1"/>
  <c r="DD107" i="4" s="1"/>
  <c r="DC148" i="4"/>
  <c r="DC147" i="4" s="1"/>
  <c r="DC146" i="4" s="1"/>
  <c r="DC145" i="4" s="1"/>
  <c r="DC144" i="4" s="1"/>
  <c r="DC143" i="4" s="1"/>
  <c r="DC142" i="4" s="1"/>
  <c r="DC141" i="4" s="1"/>
  <c r="DC140" i="4" s="1"/>
  <c r="DC139" i="4" s="1"/>
  <c r="DC138" i="4" s="1"/>
  <c r="DC137" i="4" s="1"/>
  <c r="DC136" i="4" s="1"/>
  <c r="DC135" i="4" s="1"/>
  <c r="DC134" i="4" s="1"/>
  <c r="DC133" i="4" s="1"/>
  <c r="DC132" i="4" s="1"/>
  <c r="DC131" i="4" s="1"/>
  <c r="DC130" i="4" s="1"/>
  <c r="DC129" i="4" s="1"/>
  <c r="DC128" i="4" s="1"/>
  <c r="DC127" i="4" s="1"/>
  <c r="DC126" i="4" s="1"/>
  <c r="DC125" i="4" s="1"/>
  <c r="DC124" i="4" s="1"/>
  <c r="DC123" i="4" s="1"/>
  <c r="DC122" i="4" s="1"/>
  <c r="DC121" i="4" s="1"/>
  <c r="DC120" i="4" s="1"/>
  <c r="DC119" i="4" s="1"/>
  <c r="DC118" i="4" s="1"/>
  <c r="DC117" i="4" s="1"/>
  <c r="DC116" i="4" s="1"/>
  <c r="DC115" i="4" s="1"/>
  <c r="DC114" i="4" s="1"/>
  <c r="DC113" i="4" s="1"/>
  <c r="DC112" i="4" s="1"/>
  <c r="DC111" i="4" s="1"/>
  <c r="DC110" i="4" s="1"/>
  <c r="DC109" i="4" s="1"/>
  <c r="DC108" i="4" s="1"/>
  <c r="DC107" i="4" s="1"/>
  <c r="DB148" i="4"/>
  <c r="DB147" i="4" s="1"/>
  <c r="DB146" i="4" s="1"/>
  <c r="DB145" i="4" s="1"/>
  <c r="DB144" i="4" s="1"/>
  <c r="DB143" i="4" s="1"/>
  <c r="DB142" i="4" s="1"/>
  <c r="DB141" i="4" s="1"/>
  <c r="DB140" i="4" s="1"/>
  <c r="DB139" i="4" s="1"/>
  <c r="DB138" i="4" s="1"/>
  <c r="DB137" i="4" s="1"/>
  <c r="DB136" i="4" s="1"/>
  <c r="DB135" i="4" s="1"/>
  <c r="DB134" i="4" s="1"/>
  <c r="DB133" i="4" s="1"/>
  <c r="DB132" i="4" s="1"/>
  <c r="DB131" i="4" s="1"/>
  <c r="DB130" i="4" s="1"/>
  <c r="DB129" i="4" s="1"/>
  <c r="DB128" i="4" s="1"/>
  <c r="DB127" i="4" s="1"/>
  <c r="DB126" i="4" s="1"/>
  <c r="DB125" i="4" s="1"/>
  <c r="DB124" i="4" s="1"/>
  <c r="DB123" i="4" s="1"/>
  <c r="DB122" i="4" s="1"/>
  <c r="DB121" i="4" s="1"/>
  <c r="DB120" i="4" s="1"/>
  <c r="DB119" i="4" s="1"/>
  <c r="DB118" i="4" s="1"/>
  <c r="DB117" i="4" s="1"/>
  <c r="DB116" i="4" s="1"/>
  <c r="DB115" i="4" s="1"/>
  <c r="DB114" i="4" s="1"/>
  <c r="DB113" i="4" s="1"/>
  <c r="DB112" i="4" s="1"/>
  <c r="DB111" i="4" s="1"/>
  <c r="DB110" i="4" s="1"/>
  <c r="DB109" i="4" s="1"/>
  <c r="DB108" i="4" s="1"/>
  <c r="DB107" i="4" s="1"/>
  <c r="DB106" i="4" s="1"/>
  <c r="DA148" i="4"/>
  <c r="DA147" i="4" s="1"/>
  <c r="DA146" i="4" s="1"/>
  <c r="DA145" i="4" s="1"/>
  <c r="DA144" i="4" s="1"/>
  <c r="DA143" i="4" s="1"/>
  <c r="DA142" i="4" s="1"/>
  <c r="DA141" i="4" s="1"/>
  <c r="DA140" i="4" s="1"/>
  <c r="DA139" i="4" s="1"/>
  <c r="DA138" i="4" s="1"/>
  <c r="DA137" i="4" s="1"/>
  <c r="DA136" i="4" s="1"/>
  <c r="DA135" i="4" s="1"/>
  <c r="DA134" i="4" s="1"/>
  <c r="DA133" i="4" s="1"/>
  <c r="DA132" i="4" s="1"/>
  <c r="DA131" i="4" s="1"/>
  <c r="DA130" i="4" s="1"/>
  <c r="DA129" i="4" s="1"/>
  <c r="DA128" i="4" s="1"/>
  <c r="DA127" i="4" s="1"/>
  <c r="DA126" i="4" s="1"/>
  <c r="DA125" i="4" s="1"/>
  <c r="DA124" i="4" s="1"/>
  <c r="DA123" i="4" s="1"/>
  <c r="DA122" i="4" s="1"/>
  <c r="DA121" i="4" s="1"/>
  <c r="DA120" i="4" s="1"/>
  <c r="DA119" i="4" s="1"/>
  <c r="DA118" i="4" s="1"/>
  <c r="DA117" i="4" s="1"/>
  <c r="DA116" i="4" s="1"/>
  <c r="DA115" i="4" s="1"/>
  <c r="DA114" i="4" s="1"/>
  <c r="DA113" i="4" s="1"/>
  <c r="DA112" i="4" s="1"/>
  <c r="DA111" i="4" s="1"/>
  <c r="DA110" i="4" s="1"/>
  <c r="DA109" i="4" s="1"/>
  <c r="DA108" i="4" s="1"/>
  <c r="DA107" i="4" s="1"/>
  <c r="DA106" i="4" s="1"/>
  <c r="CY148" i="4"/>
  <c r="CY147" i="4" s="1"/>
  <c r="CY146" i="4" s="1"/>
  <c r="CY145" i="4" s="1"/>
  <c r="CY144" i="4" s="1"/>
  <c r="CY143" i="4" s="1"/>
  <c r="CY142" i="4" s="1"/>
  <c r="CY141" i="4" s="1"/>
  <c r="CY140" i="4" s="1"/>
  <c r="CY139" i="4" s="1"/>
  <c r="CY138" i="4" s="1"/>
  <c r="CY137" i="4" s="1"/>
  <c r="CY136" i="4" s="1"/>
  <c r="CY135" i="4" s="1"/>
  <c r="CY134" i="4" s="1"/>
  <c r="CY133" i="4" s="1"/>
  <c r="CY132" i="4" s="1"/>
  <c r="CY131" i="4" s="1"/>
  <c r="CY130" i="4" s="1"/>
  <c r="CY129" i="4" s="1"/>
  <c r="CY128" i="4" s="1"/>
  <c r="CY127" i="4" s="1"/>
  <c r="CY126" i="4" s="1"/>
  <c r="CY125" i="4" s="1"/>
  <c r="CY124" i="4" s="1"/>
  <c r="CY123" i="4" s="1"/>
  <c r="CY122" i="4" s="1"/>
  <c r="CY121" i="4" s="1"/>
  <c r="CY120" i="4" s="1"/>
  <c r="CY119" i="4" s="1"/>
  <c r="CY118" i="4" s="1"/>
  <c r="CY117" i="4" s="1"/>
  <c r="CY116" i="4" s="1"/>
  <c r="CY115" i="4" s="1"/>
  <c r="CY114" i="4" s="1"/>
  <c r="CY113" i="4" s="1"/>
  <c r="CY112" i="4" s="1"/>
  <c r="CY111" i="4" s="1"/>
  <c r="CY110" i="4" s="1"/>
  <c r="CY109" i="4" s="1"/>
  <c r="CY108" i="4" s="1"/>
  <c r="CY107" i="4" s="1"/>
  <c r="CY106" i="4" s="1"/>
  <c r="CY105" i="4" s="1"/>
  <c r="CX148" i="4"/>
  <c r="CX147" i="4" s="1"/>
  <c r="CX146" i="4" s="1"/>
  <c r="CX145" i="4" s="1"/>
  <c r="CX144" i="4" s="1"/>
  <c r="CX143" i="4" s="1"/>
  <c r="CX142" i="4" s="1"/>
  <c r="CX141" i="4" s="1"/>
  <c r="CX140" i="4" s="1"/>
  <c r="CX139" i="4" s="1"/>
  <c r="CX138" i="4" s="1"/>
  <c r="CX137" i="4" s="1"/>
  <c r="CX136" i="4" s="1"/>
  <c r="CX135" i="4" s="1"/>
  <c r="CX134" i="4" s="1"/>
  <c r="CX133" i="4" s="1"/>
  <c r="CX132" i="4" s="1"/>
  <c r="CX131" i="4" s="1"/>
  <c r="CX130" i="4" s="1"/>
  <c r="CX129" i="4" s="1"/>
  <c r="CX128" i="4" s="1"/>
  <c r="CX127" i="4" s="1"/>
  <c r="CX126" i="4" s="1"/>
  <c r="CX125" i="4" s="1"/>
  <c r="CX124" i="4" s="1"/>
  <c r="CX123" i="4" s="1"/>
  <c r="CX122" i="4" s="1"/>
  <c r="CX121" i="4" s="1"/>
  <c r="CX120" i="4" s="1"/>
  <c r="CX119" i="4" s="1"/>
  <c r="CX118" i="4" s="1"/>
  <c r="CX117" i="4" s="1"/>
  <c r="CX116" i="4" s="1"/>
  <c r="CX115" i="4" s="1"/>
  <c r="CX114" i="4" s="1"/>
  <c r="CX113" i="4" s="1"/>
  <c r="CX112" i="4" s="1"/>
  <c r="CX111" i="4" s="1"/>
  <c r="CX110" i="4" s="1"/>
  <c r="CX109" i="4" s="1"/>
  <c r="CX108" i="4" s="1"/>
  <c r="CX107" i="4" s="1"/>
  <c r="CX106" i="4" s="1"/>
  <c r="CX105" i="4" s="1"/>
  <c r="CW148" i="4"/>
  <c r="CW147" i="4" s="1"/>
  <c r="CW146" i="4" s="1"/>
  <c r="CW145" i="4" s="1"/>
  <c r="CW144" i="4" s="1"/>
  <c r="CW143" i="4" s="1"/>
  <c r="CW142" i="4" s="1"/>
  <c r="CW141" i="4" s="1"/>
  <c r="CW140" i="4" s="1"/>
  <c r="CW139" i="4" s="1"/>
  <c r="CW138" i="4" s="1"/>
  <c r="CW137" i="4" s="1"/>
  <c r="CW136" i="4" s="1"/>
  <c r="CW135" i="4" s="1"/>
  <c r="CW134" i="4" s="1"/>
  <c r="CW133" i="4" s="1"/>
  <c r="CW132" i="4" s="1"/>
  <c r="CW131" i="4" s="1"/>
  <c r="CW130" i="4" s="1"/>
  <c r="CW129" i="4" s="1"/>
  <c r="CW128" i="4" s="1"/>
  <c r="CW127" i="4" s="1"/>
  <c r="CW126" i="4" s="1"/>
  <c r="CW125" i="4" s="1"/>
  <c r="CW124" i="4" s="1"/>
  <c r="CW123" i="4" s="1"/>
  <c r="CW122" i="4" s="1"/>
  <c r="CW121" i="4" s="1"/>
  <c r="CW120" i="4" s="1"/>
  <c r="CW119" i="4" s="1"/>
  <c r="CW118" i="4" s="1"/>
  <c r="CW117" i="4" s="1"/>
  <c r="CW116" i="4" s="1"/>
  <c r="CW115" i="4" s="1"/>
  <c r="CW114" i="4" s="1"/>
  <c r="CW113" i="4" s="1"/>
  <c r="CW112" i="4" s="1"/>
  <c r="CW111" i="4" s="1"/>
  <c r="CW110" i="4" s="1"/>
  <c r="CW109" i="4" s="1"/>
  <c r="CW108" i="4" s="1"/>
  <c r="CW107" i="4" s="1"/>
  <c r="CW106" i="4" s="1"/>
  <c r="CW105" i="4" s="1"/>
  <c r="CV148" i="4"/>
  <c r="CV147" i="4" s="1"/>
  <c r="CV146" i="4" s="1"/>
  <c r="CV145" i="4" s="1"/>
  <c r="CV144" i="4" s="1"/>
  <c r="CV143" i="4" s="1"/>
  <c r="CV142" i="4" s="1"/>
  <c r="CV141" i="4" s="1"/>
  <c r="CV140" i="4" s="1"/>
  <c r="CV139" i="4" s="1"/>
  <c r="CV138" i="4" s="1"/>
  <c r="CV137" i="4" s="1"/>
  <c r="CV136" i="4" s="1"/>
  <c r="CV135" i="4" s="1"/>
  <c r="CV134" i="4" s="1"/>
  <c r="CV133" i="4" s="1"/>
  <c r="CV132" i="4" s="1"/>
  <c r="CV131" i="4" s="1"/>
  <c r="CV130" i="4" s="1"/>
  <c r="CV129" i="4" s="1"/>
  <c r="CV128" i="4" s="1"/>
  <c r="CV127" i="4" s="1"/>
  <c r="CV126" i="4" s="1"/>
  <c r="CV125" i="4" s="1"/>
  <c r="CV124" i="4" s="1"/>
  <c r="CV123" i="4" s="1"/>
  <c r="CV122" i="4" s="1"/>
  <c r="CV121" i="4" s="1"/>
  <c r="CV120" i="4" s="1"/>
  <c r="CV119" i="4" s="1"/>
  <c r="CV118" i="4" s="1"/>
  <c r="CV117" i="4" s="1"/>
  <c r="CV116" i="4" s="1"/>
  <c r="CV115" i="4" s="1"/>
  <c r="CV114" i="4" s="1"/>
  <c r="CV113" i="4" s="1"/>
  <c r="CV112" i="4" s="1"/>
  <c r="CV111" i="4" s="1"/>
  <c r="CV110" i="4" s="1"/>
  <c r="CV109" i="4" s="1"/>
  <c r="CV108" i="4" s="1"/>
  <c r="CV107" i="4" s="1"/>
  <c r="CV106" i="4" s="1"/>
  <c r="CV105" i="4" s="1"/>
  <c r="CU148" i="4"/>
  <c r="CU147" i="4" s="1"/>
  <c r="CU146" i="4" s="1"/>
  <c r="CU145" i="4" s="1"/>
  <c r="CU144" i="4" s="1"/>
  <c r="CU143" i="4" s="1"/>
  <c r="CU142" i="4" s="1"/>
  <c r="CU141" i="4" s="1"/>
  <c r="CU140" i="4" s="1"/>
  <c r="CU139" i="4" s="1"/>
  <c r="CU138" i="4" s="1"/>
  <c r="CU137" i="4" s="1"/>
  <c r="CU136" i="4" s="1"/>
  <c r="CU135" i="4" s="1"/>
  <c r="CU134" i="4" s="1"/>
  <c r="CU133" i="4" s="1"/>
  <c r="CU132" i="4" s="1"/>
  <c r="CU131" i="4" s="1"/>
  <c r="CU130" i="4" s="1"/>
  <c r="CU129" i="4" s="1"/>
  <c r="CU128" i="4" s="1"/>
  <c r="CU127" i="4" s="1"/>
  <c r="CU126" i="4" s="1"/>
  <c r="CU125" i="4" s="1"/>
  <c r="CU124" i="4" s="1"/>
  <c r="CU123" i="4" s="1"/>
  <c r="CU122" i="4" s="1"/>
  <c r="CU121" i="4" s="1"/>
  <c r="CU120" i="4" s="1"/>
  <c r="CU119" i="4" s="1"/>
  <c r="CU118" i="4" s="1"/>
  <c r="CU117" i="4" s="1"/>
  <c r="CU116" i="4" s="1"/>
  <c r="CU115" i="4" s="1"/>
  <c r="CU114" i="4" s="1"/>
  <c r="CU113" i="4" s="1"/>
  <c r="CU112" i="4" s="1"/>
  <c r="CU111" i="4" s="1"/>
  <c r="CU110" i="4" s="1"/>
  <c r="CU109" i="4" s="1"/>
  <c r="CU108" i="4" s="1"/>
  <c r="CU107" i="4" s="1"/>
  <c r="CU106" i="4" s="1"/>
  <c r="CU105" i="4" s="1"/>
  <c r="CU104" i="4" s="1"/>
  <c r="CT148" i="4"/>
  <c r="CT147" i="4" s="1"/>
  <c r="CT146" i="4" s="1"/>
  <c r="CT145" i="4" s="1"/>
  <c r="CT144" i="4" s="1"/>
  <c r="CT143" i="4" s="1"/>
  <c r="CT142" i="4" s="1"/>
  <c r="CT141" i="4" s="1"/>
  <c r="CT140" i="4" s="1"/>
  <c r="CT139" i="4" s="1"/>
  <c r="CT138" i="4" s="1"/>
  <c r="CT137" i="4" s="1"/>
  <c r="CT136" i="4" s="1"/>
  <c r="CT135" i="4" s="1"/>
  <c r="CT134" i="4" s="1"/>
  <c r="CT133" i="4" s="1"/>
  <c r="CT132" i="4" s="1"/>
  <c r="CT131" i="4" s="1"/>
  <c r="CT130" i="4" s="1"/>
  <c r="CT129" i="4" s="1"/>
  <c r="CT128" i="4" s="1"/>
  <c r="CT127" i="4" s="1"/>
  <c r="CT126" i="4" s="1"/>
  <c r="CT125" i="4" s="1"/>
  <c r="CT124" i="4" s="1"/>
  <c r="CT123" i="4" s="1"/>
  <c r="CT122" i="4" s="1"/>
  <c r="CT121" i="4" s="1"/>
  <c r="CT120" i="4" s="1"/>
  <c r="CT119" i="4" s="1"/>
  <c r="CT118" i="4" s="1"/>
  <c r="CT117" i="4" s="1"/>
  <c r="CT116" i="4" s="1"/>
  <c r="CT115" i="4" s="1"/>
  <c r="CT114" i="4" s="1"/>
  <c r="CT113" i="4" s="1"/>
  <c r="CT112" i="4" s="1"/>
  <c r="CT111" i="4" s="1"/>
  <c r="CT110" i="4" s="1"/>
  <c r="CT109" i="4" s="1"/>
  <c r="CT108" i="4" s="1"/>
  <c r="CT107" i="4" s="1"/>
  <c r="CT106" i="4" s="1"/>
  <c r="CT105" i="4" s="1"/>
  <c r="CT104" i="4" s="1"/>
  <c r="CS148" i="4"/>
  <c r="CS147" i="4" s="1"/>
  <c r="CS146" i="4" s="1"/>
  <c r="CS145" i="4" s="1"/>
  <c r="CS144" i="4" s="1"/>
  <c r="CS143" i="4" s="1"/>
  <c r="CS142" i="4" s="1"/>
  <c r="CS141" i="4" s="1"/>
  <c r="CS140" i="4" s="1"/>
  <c r="CS139" i="4" s="1"/>
  <c r="CS138" i="4" s="1"/>
  <c r="CS137" i="4" s="1"/>
  <c r="CS136" i="4" s="1"/>
  <c r="CS135" i="4" s="1"/>
  <c r="CS134" i="4" s="1"/>
  <c r="CS133" i="4" s="1"/>
  <c r="CS132" i="4" s="1"/>
  <c r="CS131" i="4" s="1"/>
  <c r="CS130" i="4" s="1"/>
  <c r="CS129" i="4" s="1"/>
  <c r="CS128" i="4" s="1"/>
  <c r="CS127" i="4" s="1"/>
  <c r="CS126" i="4" s="1"/>
  <c r="CS125" i="4" s="1"/>
  <c r="CS124" i="4" s="1"/>
  <c r="CS123" i="4" s="1"/>
  <c r="CS122" i="4" s="1"/>
  <c r="CS121" i="4" s="1"/>
  <c r="CS120" i="4" s="1"/>
  <c r="CS119" i="4" s="1"/>
  <c r="CS118" i="4" s="1"/>
  <c r="CS117" i="4" s="1"/>
  <c r="CS116" i="4" s="1"/>
  <c r="CS115" i="4" s="1"/>
  <c r="CS114" i="4" s="1"/>
  <c r="CS113" i="4" s="1"/>
  <c r="CS112" i="4" s="1"/>
  <c r="CS111" i="4" s="1"/>
  <c r="CS110" i="4" s="1"/>
  <c r="CS109" i="4" s="1"/>
  <c r="CS108" i="4" s="1"/>
  <c r="CS107" i="4" s="1"/>
  <c r="CS106" i="4" s="1"/>
  <c r="CS105" i="4" s="1"/>
  <c r="CS104" i="4" s="1"/>
  <c r="CR148" i="4"/>
  <c r="CR147" i="4" s="1"/>
  <c r="CR146" i="4" s="1"/>
  <c r="CR145" i="4" s="1"/>
  <c r="CR144" i="4" s="1"/>
  <c r="CR143" i="4" s="1"/>
  <c r="CR142" i="4" s="1"/>
  <c r="CR141" i="4" s="1"/>
  <c r="CR140" i="4" s="1"/>
  <c r="CR139" i="4" s="1"/>
  <c r="CR138" i="4" s="1"/>
  <c r="CR137" i="4" s="1"/>
  <c r="CR136" i="4" s="1"/>
  <c r="CR135" i="4" s="1"/>
  <c r="CR134" i="4" s="1"/>
  <c r="CR133" i="4" s="1"/>
  <c r="CR132" i="4" s="1"/>
  <c r="CR131" i="4" s="1"/>
  <c r="CR130" i="4" s="1"/>
  <c r="CR129" i="4" s="1"/>
  <c r="CR128" i="4" s="1"/>
  <c r="CR127" i="4" s="1"/>
  <c r="CR126" i="4" s="1"/>
  <c r="CR125" i="4" s="1"/>
  <c r="CR124" i="4" s="1"/>
  <c r="CR123" i="4" s="1"/>
  <c r="CR122" i="4" s="1"/>
  <c r="CR121" i="4" s="1"/>
  <c r="CR120" i="4" s="1"/>
  <c r="CR119" i="4" s="1"/>
  <c r="CR118" i="4" s="1"/>
  <c r="CR117" i="4" s="1"/>
  <c r="CR116" i="4" s="1"/>
  <c r="CR115" i="4" s="1"/>
  <c r="CR114" i="4" s="1"/>
  <c r="CR113" i="4" s="1"/>
  <c r="CR112" i="4" s="1"/>
  <c r="CR111" i="4" s="1"/>
  <c r="CR110" i="4" s="1"/>
  <c r="CR109" i="4" s="1"/>
  <c r="CR108" i="4" s="1"/>
  <c r="CR107" i="4" s="1"/>
  <c r="CR106" i="4" s="1"/>
  <c r="CR105" i="4" s="1"/>
  <c r="CR104" i="4" s="1"/>
  <c r="CQ148" i="4"/>
  <c r="CQ147" i="4" s="1"/>
  <c r="CQ146" i="4" s="1"/>
  <c r="CQ145" i="4" s="1"/>
  <c r="CQ144" i="4" s="1"/>
  <c r="CQ143" i="4" s="1"/>
  <c r="CQ142" i="4" s="1"/>
  <c r="CQ141" i="4" s="1"/>
  <c r="CQ140" i="4" s="1"/>
  <c r="CQ139" i="4" s="1"/>
  <c r="CQ138" i="4" s="1"/>
  <c r="CQ137" i="4" s="1"/>
  <c r="CQ136" i="4" s="1"/>
  <c r="CQ135" i="4" s="1"/>
  <c r="CQ134" i="4" s="1"/>
  <c r="CQ133" i="4" s="1"/>
  <c r="CQ132" i="4" s="1"/>
  <c r="CQ131" i="4" s="1"/>
  <c r="CQ130" i="4" s="1"/>
  <c r="CQ129" i="4" s="1"/>
  <c r="CQ128" i="4" s="1"/>
  <c r="CQ127" i="4" s="1"/>
  <c r="CQ126" i="4" s="1"/>
  <c r="CQ125" i="4" s="1"/>
  <c r="CQ124" i="4" s="1"/>
  <c r="CQ123" i="4" s="1"/>
  <c r="CQ122" i="4" s="1"/>
  <c r="CQ121" i="4" s="1"/>
  <c r="CQ120" i="4" s="1"/>
  <c r="CQ119" i="4" s="1"/>
  <c r="CQ118" i="4" s="1"/>
  <c r="CQ117" i="4" s="1"/>
  <c r="CQ116" i="4" s="1"/>
  <c r="CQ115" i="4" s="1"/>
  <c r="CQ114" i="4" s="1"/>
  <c r="CQ113" i="4" s="1"/>
  <c r="CQ112" i="4" s="1"/>
  <c r="CQ111" i="4" s="1"/>
  <c r="CQ110" i="4" s="1"/>
  <c r="CQ109" i="4" s="1"/>
  <c r="CQ108" i="4" s="1"/>
  <c r="CQ107" i="4" s="1"/>
  <c r="CQ106" i="4" s="1"/>
  <c r="CQ105" i="4" s="1"/>
  <c r="CQ104" i="4" s="1"/>
  <c r="CP148" i="4"/>
  <c r="CP147" i="4" s="1"/>
  <c r="CP146" i="4" s="1"/>
  <c r="CP145" i="4" s="1"/>
  <c r="CP144" i="4" s="1"/>
  <c r="CP143" i="4" s="1"/>
  <c r="CP142" i="4" s="1"/>
  <c r="CP141" i="4" s="1"/>
  <c r="CP140" i="4" s="1"/>
  <c r="CP139" i="4" s="1"/>
  <c r="CP138" i="4" s="1"/>
  <c r="CP137" i="4" s="1"/>
  <c r="CP136" i="4" s="1"/>
  <c r="CP135" i="4" s="1"/>
  <c r="CP134" i="4" s="1"/>
  <c r="CP133" i="4" s="1"/>
  <c r="CP132" i="4" s="1"/>
  <c r="CP131" i="4" s="1"/>
  <c r="CP130" i="4" s="1"/>
  <c r="CP129" i="4" s="1"/>
  <c r="CP128" i="4" s="1"/>
  <c r="CP127" i="4" s="1"/>
  <c r="CP126" i="4" s="1"/>
  <c r="CP125" i="4" s="1"/>
  <c r="CP124" i="4" s="1"/>
  <c r="CP123" i="4" s="1"/>
  <c r="CP122" i="4" s="1"/>
  <c r="CP121" i="4" s="1"/>
  <c r="CP120" i="4" s="1"/>
  <c r="CP119" i="4" s="1"/>
  <c r="CP118" i="4" s="1"/>
  <c r="CP117" i="4" s="1"/>
  <c r="CP116" i="4" s="1"/>
  <c r="CP115" i="4" s="1"/>
  <c r="CP114" i="4" s="1"/>
  <c r="CP113" i="4" s="1"/>
  <c r="CP112" i="4" s="1"/>
  <c r="CP111" i="4" s="1"/>
  <c r="CP110" i="4" s="1"/>
  <c r="CP109" i="4" s="1"/>
  <c r="CP108" i="4" s="1"/>
  <c r="CP107" i="4" s="1"/>
  <c r="CP106" i="4" s="1"/>
  <c r="CP105" i="4" s="1"/>
  <c r="CP104" i="4" s="1"/>
  <c r="CP103" i="4" s="1"/>
  <c r="CO148" i="4"/>
  <c r="CN148" i="4"/>
  <c r="CN147" i="4" s="1"/>
  <c r="CN146" i="4" s="1"/>
  <c r="CN145" i="4" s="1"/>
  <c r="CN144" i="4" s="1"/>
  <c r="CN143" i="4" s="1"/>
  <c r="CN142" i="4" s="1"/>
  <c r="CN141" i="4" s="1"/>
  <c r="CN140" i="4" s="1"/>
  <c r="CN139" i="4" s="1"/>
  <c r="CN138" i="4" s="1"/>
  <c r="CN137" i="4" s="1"/>
  <c r="CN136" i="4" s="1"/>
  <c r="CN135" i="4" s="1"/>
  <c r="CN134" i="4" s="1"/>
  <c r="CN133" i="4" s="1"/>
  <c r="CN132" i="4" s="1"/>
  <c r="CN131" i="4" s="1"/>
  <c r="CN130" i="4" s="1"/>
  <c r="CN129" i="4" s="1"/>
  <c r="CN128" i="4" s="1"/>
  <c r="CN127" i="4" s="1"/>
  <c r="CN126" i="4" s="1"/>
  <c r="CN125" i="4" s="1"/>
  <c r="CN124" i="4" s="1"/>
  <c r="CN123" i="4" s="1"/>
  <c r="CN122" i="4" s="1"/>
  <c r="CN121" i="4" s="1"/>
  <c r="CN120" i="4" s="1"/>
  <c r="CN119" i="4" s="1"/>
  <c r="CN118" i="4" s="1"/>
  <c r="CN117" i="4" s="1"/>
  <c r="CN116" i="4" s="1"/>
  <c r="CN115" i="4" s="1"/>
  <c r="CN114" i="4" s="1"/>
  <c r="CN113" i="4" s="1"/>
  <c r="CN112" i="4" s="1"/>
  <c r="CN111" i="4" s="1"/>
  <c r="CN110" i="4" s="1"/>
  <c r="CN109" i="4" s="1"/>
  <c r="CN108" i="4" s="1"/>
  <c r="CN107" i="4" s="1"/>
  <c r="CN106" i="4" s="1"/>
  <c r="CN105" i="4" s="1"/>
  <c r="CN104" i="4" s="1"/>
  <c r="CN103" i="4" s="1"/>
  <c r="CM148" i="4"/>
  <c r="CM147" i="4" s="1"/>
  <c r="CM146" i="4" s="1"/>
  <c r="CM145" i="4" s="1"/>
  <c r="CM144" i="4" s="1"/>
  <c r="CM143" i="4" s="1"/>
  <c r="CM142" i="4" s="1"/>
  <c r="CM141" i="4" s="1"/>
  <c r="CM140" i="4" s="1"/>
  <c r="CM139" i="4" s="1"/>
  <c r="CM138" i="4" s="1"/>
  <c r="CM137" i="4" s="1"/>
  <c r="CM136" i="4" s="1"/>
  <c r="CM135" i="4" s="1"/>
  <c r="CM134" i="4" s="1"/>
  <c r="CM133" i="4" s="1"/>
  <c r="CM132" i="4" s="1"/>
  <c r="CM131" i="4" s="1"/>
  <c r="CM130" i="4" s="1"/>
  <c r="CM129" i="4" s="1"/>
  <c r="CM128" i="4" s="1"/>
  <c r="CM127" i="4" s="1"/>
  <c r="CM126" i="4" s="1"/>
  <c r="CM125" i="4" s="1"/>
  <c r="CM124" i="4" s="1"/>
  <c r="CM123" i="4" s="1"/>
  <c r="CM122" i="4" s="1"/>
  <c r="CM121" i="4" s="1"/>
  <c r="CM120" i="4" s="1"/>
  <c r="CM119" i="4" s="1"/>
  <c r="CM118" i="4" s="1"/>
  <c r="CM117" i="4" s="1"/>
  <c r="CM116" i="4" s="1"/>
  <c r="CM115" i="4" s="1"/>
  <c r="CM114" i="4" s="1"/>
  <c r="CM113" i="4" s="1"/>
  <c r="CM112" i="4" s="1"/>
  <c r="CM111" i="4" s="1"/>
  <c r="CM110" i="4" s="1"/>
  <c r="CM109" i="4" s="1"/>
  <c r="CM108" i="4" s="1"/>
  <c r="CM107" i="4" s="1"/>
  <c r="CM106" i="4" s="1"/>
  <c r="CM105" i="4" s="1"/>
  <c r="CM104" i="4" s="1"/>
  <c r="CM103" i="4" s="1"/>
  <c r="CL148" i="4"/>
  <c r="CL147" i="4" s="1"/>
  <c r="CL146" i="4" s="1"/>
  <c r="CL145" i="4" s="1"/>
  <c r="CL144" i="4" s="1"/>
  <c r="CL143" i="4" s="1"/>
  <c r="CL142" i="4" s="1"/>
  <c r="CL141" i="4" s="1"/>
  <c r="CL140" i="4" s="1"/>
  <c r="CL139" i="4" s="1"/>
  <c r="CL138" i="4" s="1"/>
  <c r="CL137" i="4" s="1"/>
  <c r="CL136" i="4" s="1"/>
  <c r="CL135" i="4" s="1"/>
  <c r="CL134" i="4" s="1"/>
  <c r="CL133" i="4" s="1"/>
  <c r="CL132" i="4" s="1"/>
  <c r="CL131" i="4" s="1"/>
  <c r="CL130" i="4" s="1"/>
  <c r="CL129" i="4" s="1"/>
  <c r="CL128" i="4" s="1"/>
  <c r="CL127" i="4" s="1"/>
  <c r="CL126" i="4" s="1"/>
  <c r="CL125" i="4" s="1"/>
  <c r="CL124" i="4" s="1"/>
  <c r="CL123" i="4" s="1"/>
  <c r="CL122" i="4" s="1"/>
  <c r="CL121" i="4" s="1"/>
  <c r="CL120" i="4" s="1"/>
  <c r="CL119" i="4" s="1"/>
  <c r="CL118" i="4" s="1"/>
  <c r="CL117" i="4" s="1"/>
  <c r="CL116" i="4" s="1"/>
  <c r="CL115" i="4" s="1"/>
  <c r="CL114" i="4" s="1"/>
  <c r="CL113" i="4" s="1"/>
  <c r="CL112" i="4" s="1"/>
  <c r="CL111" i="4" s="1"/>
  <c r="CL110" i="4" s="1"/>
  <c r="CL109" i="4" s="1"/>
  <c r="CL108" i="4" s="1"/>
  <c r="CL107" i="4" s="1"/>
  <c r="CL106" i="4" s="1"/>
  <c r="CL105" i="4" s="1"/>
  <c r="CL104" i="4" s="1"/>
  <c r="CL103" i="4" s="1"/>
  <c r="CL102" i="4" s="1"/>
  <c r="CK148" i="4"/>
  <c r="CK147" i="4" s="1"/>
  <c r="CK146" i="4" s="1"/>
  <c r="CK145" i="4" s="1"/>
  <c r="CK144" i="4" s="1"/>
  <c r="CK143" i="4" s="1"/>
  <c r="CK142" i="4" s="1"/>
  <c r="CK141" i="4" s="1"/>
  <c r="CK140" i="4" s="1"/>
  <c r="CK139" i="4" s="1"/>
  <c r="CK138" i="4" s="1"/>
  <c r="CK137" i="4" s="1"/>
  <c r="CK136" i="4" s="1"/>
  <c r="CK135" i="4" s="1"/>
  <c r="CK134" i="4" s="1"/>
  <c r="CK133" i="4" s="1"/>
  <c r="CK132" i="4" s="1"/>
  <c r="CK131" i="4" s="1"/>
  <c r="CK130" i="4" s="1"/>
  <c r="CK129" i="4" s="1"/>
  <c r="CK128" i="4" s="1"/>
  <c r="CK127" i="4" s="1"/>
  <c r="CK126" i="4" s="1"/>
  <c r="CK125" i="4" s="1"/>
  <c r="CK124" i="4" s="1"/>
  <c r="CK123" i="4" s="1"/>
  <c r="CK122" i="4" s="1"/>
  <c r="CK121" i="4" s="1"/>
  <c r="CK120" i="4" s="1"/>
  <c r="CK119" i="4" s="1"/>
  <c r="CK118" i="4" s="1"/>
  <c r="CK117" i="4" s="1"/>
  <c r="CK116" i="4" s="1"/>
  <c r="CK115" i="4" s="1"/>
  <c r="CK114" i="4" s="1"/>
  <c r="CK113" i="4" s="1"/>
  <c r="CK112" i="4" s="1"/>
  <c r="CK111" i="4" s="1"/>
  <c r="CK110" i="4" s="1"/>
  <c r="CK109" i="4" s="1"/>
  <c r="CK108" i="4" s="1"/>
  <c r="CK107" i="4" s="1"/>
  <c r="CK106" i="4" s="1"/>
  <c r="CK105" i="4" s="1"/>
  <c r="CK104" i="4" s="1"/>
  <c r="CK103" i="4" s="1"/>
  <c r="CK102" i="4" s="1"/>
  <c r="CJ148" i="4"/>
  <c r="CJ147" i="4" s="1"/>
  <c r="CJ146" i="4" s="1"/>
  <c r="CJ145" i="4" s="1"/>
  <c r="CJ144" i="4" s="1"/>
  <c r="CJ143" i="4" s="1"/>
  <c r="CJ142" i="4" s="1"/>
  <c r="CJ141" i="4" s="1"/>
  <c r="CJ140" i="4" s="1"/>
  <c r="CJ139" i="4" s="1"/>
  <c r="CJ138" i="4" s="1"/>
  <c r="CJ137" i="4" s="1"/>
  <c r="CJ136" i="4" s="1"/>
  <c r="CJ135" i="4" s="1"/>
  <c r="CJ134" i="4" s="1"/>
  <c r="CJ133" i="4" s="1"/>
  <c r="CJ132" i="4" s="1"/>
  <c r="CJ131" i="4" s="1"/>
  <c r="CJ130" i="4" s="1"/>
  <c r="CJ129" i="4" s="1"/>
  <c r="CJ128" i="4" s="1"/>
  <c r="CJ127" i="4" s="1"/>
  <c r="CJ126" i="4" s="1"/>
  <c r="CJ125" i="4" s="1"/>
  <c r="CJ124" i="4" s="1"/>
  <c r="CJ123" i="4" s="1"/>
  <c r="CJ122" i="4" s="1"/>
  <c r="CJ121" i="4" s="1"/>
  <c r="CJ120" i="4" s="1"/>
  <c r="CJ119" i="4" s="1"/>
  <c r="CJ118" i="4" s="1"/>
  <c r="CJ117" i="4" s="1"/>
  <c r="CJ116" i="4" s="1"/>
  <c r="CJ115" i="4" s="1"/>
  <c r="CJ114" i="4" s="1"/>
  <c r="CJ113" i="4" s="1"/>
  <c r="CJ112" i="4" s="1"/>
  <c r="CJ111" i="4" s="1"/>
  <c r="CJ110" i="4" s="1"/>
  <c r="CJ109" i="4" s="1"/>
  <c r="CJ108" i="4" s="1"/>
  <c r="CJ107" i="4" s="1"/>
  <c r="CJ106" i="4" s="1"/>
  <c r="CJ105" i="4" s="1"/>
  <c r="CJ104" i="4" s="1"/>
  <c r="CJ103" i="4" s="1"/>
  <c r="CJ102" i="4" s="1"/>
  <c r="CJ101" i="4" s="1"/>
  <c r="HX147" i="4"/>
  <c r="HX146" i="4" s="1"/>
  <c r="HX145" i="4" s="1"/>
  <c r="HX144" i="4" s="1"/>
  <c r="HX143" i="4" s="1"/>
  <c r="HX142" i="4" s="1"/>
  <c r="HX141" i="4" s="1"/>
  <c r="HX140" i="4" s="1"/>
  <c r="HX139" i="4" s="1"/>
  <c r="HX138" i="4" s="1"/>
  <c r="HX137" i="4" s="1"/>
  <c r="HX136" i="4" s="1"/>
  <c r="HX135" i="4" s="1"/>
  <c r="HW147" i="4"/>
  <c r="HW146" i="4" s="1"/>
  <c r="HW145" i="4" s="1"/>
  <c r="HW144" i="4" s="1"/>
  <c r="HW143" i="4" s="1"/>
  <c r="HW142" i="4" s="1"/>
  <c r="HW141" i="4" s="1"/>
  <c r="HW140" i="4" s="1"/>
  <c r="HW139" i="4" s="1"/>
  <c r="HW138" i="4" s="1"/>
  <c r="HW137" i="4" s="1"/>
  <c r="HW136" i="4" s="1"/>
  <c r="HW135" i="4" s="1"/>
  <c r="HV147" i="4"/>
  <c r="HV146" i="4" s="1"/>
  <c r="HV145" i="4" s="1"/>
  <c r="HV144" i="4" s="1"/>
  <c r="HV143" i="4" s="1"/>
  <c r="HV142" i="4" s="1"/>
  <c r="HV141" i="4" s="1"/>
  <c r="HV140" i="4" s="1"/>
  <c r="HV139" i="4" s="1"/>
  <c r="HV138" i="4" s="1"/>
  <c r="HV137" i="4" s="1"/>
  <c r="HV136" i="4" s="1"/>
  <c r="HV135" i="4" s="1"/>
  <c r="HU147" i="4"/>
  <c r="HU146" i="4" s="1"/>
  <c r="HU145" i="4" s="1"/>
  <c r="HU144" i="4" s="1"/>
  <c r="HU143" i="4" s="1"/>
  <c r="HU142" i="4" s="1"/>
  <c r="HU141" i="4" s="1"/>
  <c r="HU140" i="4" s="1"/>
  <c r="HU139" i="4" s="1"/>
  <c r="HU138" i="4" s="1"/>
  <c r="HU137" i="4" s="1"/>
  <c r="HU136" i="4" s="1"/>
  <c r="HU135" i="4" s="1"/>
  <c r="HU134" i="4" s="1"/>
  <c r="HT147" i="4"/>
  <c r="HT146" i="4" s="1"/>
  <c r="HT145" i="4" s="1"/>
  <c r="HT144" i="4" s="1"/>
  <c r="HT143" i="4" s="1"/>
  <c r="HT142" i="4" s="1"/>
  <c r="HT141" i="4" s="1"/>
  <c r="HT140" i="4" s="1"/>
  <c r="HT139" i="4" s="1"/>
  <c r="HT138" i="4" s="1"/>
  <c r="HT137" i="4" s="1"/>
  <c r="HS147" i="4"/>
  <c r="HS146" i="4" s="1"/>
  <c r="HS145" i="4" s="1"/>
  <c r="HS144" i="4" s="1"/>
  <c r="HS143" i="4" s="1"/>
  <c r="HS142" i="4" s="1"/>
  <c r="HS141" i="4" s="1"/>
  <c r="HS140" i="4" s="1"/>
  <c r="HS139" i="4" s="1"/>
  <c r="HS138" i="4" s="1"/>
  <c r="HS137" i="4" s="1"/>
  <c r="HS136" i="4" s="1"/>
  <c r="HS135" i="4" s="1"/>
  <c r="HS134" i="4" s="1"/>
  <c r="HS133" i="4" s="1"/>
  <c r="HR147" i="4"/>
  <c r="HR146" i="4" s="1"/>
  <c r="HR145" i="4" s="1"/>
  <c r="HR144" i="4" s="1"/>
  <c r="HR143" i="4" s="1"/>
  <c r="HR142" i="4" s="1"/>
  <c r="HR141" i="4" s="1"/>
  <c r="HR140" i="4" s="1"/>
  <c r="HR139" i="4" s="1"/>
  <c r="HR138" i="4" s="1"/>
  <c r="HR137" i="4" s="1"/>
  <c r="HR136" i="4" s="1"/>
  <c r="HR135" i="4" s="1"/>
  <c r="HR134" i="4" s="1"/>
  <c r="HR133" i="4" s="1"/>
  <c r="HQ147" i="4"/>
  <c r="HQ146" i="4" s="1"/>
  <c r="HQ145" i="4" s="1"/>
  <c r="HQ144" i="4" s="1"/>
  <c r="HQ143" i="4" s="1"/>
  <c r="HQ142" i="4" s="1"/>
  <c r="HQ141" i="4" s="1"/>
  <c r="HQ140" i="4" s="1"/>
  <c r="HQ139" i="4" s="1"/>
  <c r="HQ138" i="4" s="1"/>
  <c r="HQ137" i="4" s="1"/>
  <c r="HQ136" i="4" s="1"/>
  <c r="HQ135" i="4" s="1"/>
  <c r="HQ134" i="4" s="1"/>
  <c r="HQ133" i="4" s="1"/>
  <c r="HP147" i="4"/>
  <c r="HP146" i="4" s="1"/>
  <c r="HP145" i="4" s="1"/>
  <c r="HP144" i="4" s="1"/>
  <c r="HP143" i="4" s="1"/>
  <c r="HP142" i="4" s="1"/>
  <c r="HP141" i="4" s="1"/>
  <c r="HP140" i="4" s="1"/>
  <c r="HP139" i="4" s="1"/>
  <c r="HP138" i="4" s="1"/>
  <c r="HP137" i="4" s="1"/>
  <c r="HP136" i="4" s="1"/>
  <c r="HP135" i="4" s="1"/>
  <c r="HP134" i="4" s="1"/>
  <c r="HP133" i="4" s="1"/>
  <c r="HP132" i="4" s="1"/>
  <c r="HO147" i="4"/>
  <c r="HO146" i="4" s="1"/>
  <c r="HO145" i="4" s="1"/>
  <c r="HO144" i="4" s="1"/>
  <c r="HO143" i="4" s="1"/>
  <c r="HO142" i="4" s="1"/>
  <c r="HO141" i="4" s="1"/>
  <c r="HO140" i="4" s="1"/>
  <c r="HO139" i="4" s="1"/>
  <c r="HO138" i="4" s="1"/>
  <c r="HO137" i="4" s="1"/>
  <c r="HO136" i="4" s="1"/>
  <c r="HO135" i="4" s="1"/>
  <c r="HO134" i="4" s="1"/>
  <c r="HO133" i="4" s="1"/>
  <c r="HO132" i="4" s="1"/>
  <c r="HN147" i="4"/>
  <c r="HN146" i="4" s="1"/>
  <c r="HN145" i="4" s="1"/>
  <c r="HN144" i="4" s="1"/>
  <c r="HN143" i="4" s="1"/>
  <c r="HN142" i="4" s="1"/>
  <c r="HN141" i="4" s="1"/>
  <c r="HN140" i="4" s="1"/>
  <c r="HN139" i="4" s="1"/>
  <c r="HN138" i="4" s="1"/>
  <c r="HN137" i="4" s="1"/>
  <c r="HN136" i="4" s="1"/>
  <c r="HN135" i="4" s="1"/>
  <c r="HN134" i="4" s="1"/>
  <c r="HN133" i="4" s="1"/>
  <c r="HN132" i="4" s="1"/>
  <c r="HM147" i="4"/>
  <c r="HM146" i="4" s="1"/>
  <c r="HM145" i="4" s="1"/>
  <c r="HM144" i="4" s="1"/>
  <c r="HM143" i="4" s="1"/>
  <c r="HM142" i="4" s="1"/>
  <c r="HM141" i="4" s="1"/>
  <c r="HM140" i="4" s="1"/>
  <c r="HM139" i="4" s="1"/>
  <c r="HM138" i="4" s="1"/>
  <c r="HM137" i="4" s="1"/>
  <c r="HM136" i="4" s="1"/>
  <c r="HM135" i="4" s="1"/>
  <c r="HM134" i="4" s="1"/>
  <c r="HM133" i="4" s="1"/>
  <c r="HM132" i="4" s="1"/>
  <c r="HL147" i="4"/>
  <c r="HL146" i="4" s="1"/>
  <c r="HL145" i="4" s="1"/>
  <c r="HL144" i="4" s="1"/>
  <c r="HL143" i="4" s="1"/>
  <c r="HL142" i="4" s="1"/>
  <c r="HL141" i="4" s="1"/>
  <c r="HL140" i="4" s="1"/>
  <c r="HL139" i="4" s="1"/>
  <c r="HL138" i="4" s="1"/>
  <c r="HL137" i="4" s="1"/>
  <c r="HL136" i="4" s="1"/>
  <c r="HL135" i="4" s="1"/>
  <c r="HL134" i="4" s="1"/>
  <c r="HL133" i="4" s="1"/>
  <c r="HL132" i="4" s="1"/>
  <c r="HL131" i="4" s="1"/>
  <c r="HK147" i="4"/>
  <c r="HK146" i="4" s="1"/>
  <c r="HK145" i="4" s="1"/>
  <c r="HK144" i="4" s="1"/>
  <c r="HK143" i="4" s="1"/>
  <c r="HK142" i="4" s="1"/>
  <c r="HK141" i="4" s="1"/>
  <c r="HK140" i="4" s="1"/>
  <c r="HK139" i="4" s="1"/>
  <c r="HK138" i="4" s="1"/>
  <c r="HK137" i="4" s="1"/>
  <c r="HK136" i="4" s="1"/>
  <c r="HK135" i="4" s="1"/>
  <c r="HK134" i="4" s="1"/>
  <c r="HK133" i="4" s="1"/>
  <c r="HK132" i="4" s="1"/>
  <c r="HK131" i="4" s="1"/>
  <c r="HJ147" i="4"/>
  <c r="HJ146" i="4" s="1"/>
  <c r="HJ145" i="4" s="1"/>
  <c r="HJ144" i="4" s="1"/>
  <c r="HJ143" i="4" s="1"/>
  <c r="HJ142" i="4" s="1"/>
  <c r="HJ141" i="4" s="1"/>
  <c r="HJ140" i="4" s="1"/>
  <c r="HJ139" i="4" s="1"/>
  <c r="HJ138" i="4" s="1"/>
  <c r="HJ137" i="4" s="1"/>
  <c r="HJ136" i="4" s="1"/>
  <c r="HJ135" i="4" s="1"/>
  <c r="HJ134" i="4" s="1"/>
  <c r="HJ133" i="4" s="1"/>
  <c r="HJ132" i="4" s="1"/>
  <c r="HJ131" i="4" s="1"/>
  <c r="HI147" i="4"/>
  <c r="HI146" i="4" s="1"/>
  <c r="HI145" i="4" s="1"/>
  <c r="HI144" i="4" s="1"/>
  <c r="HI143" i="4" s="1"/>
  <c r="HI142" i="4" s="1"/>
  <c r="HI141" i="4" s="1"/>
  <c r="HI140" i="4" s="1"/>
  <c r="HI139" i="4" s="1"/>
  <c r="HI138" i="4" s="1"/>
  <c r="HI137" i="4" s="1"/>
  <c r="HI136" i="4" s="1"/>
  <c r="HI135" i="4" s="1"/>
  <c r="HI134" i="4" s="1"/>
  <c r="HI133" i="4" s="1"/>
  <c r="HI132" i="4" s="1"/>
  <c r="HI131" i="4" s="1"/>
  <c r="HH147" i="4"/>
  <c r="HH146" i="4" s="1"/>
  <c r="HH145" i="4" s="1"/>
  <c r="HH144" i="4" s="1"/>
  <c r="HH143" i="4" s="1"/>
  <c r="HH142" i="4" s="1"/>
  <c r="HH141" i="4" s="1"/>
  <c r="HH140" i="4" s="1"/>
  <c r="HH139" i="4" s="1"/>
  <c r="HH138" i="4" s="1"/>
  <c r="HH137" i="4" s="1"/>
  <c r="HH136" i="4" s="1"/>
  <c r="HH135" i="4" s="1"/>
  <c r="HH134" i="4" s="1"/>
  <c r="HH133" i="4" s="1"/>
  <c r="HH132" i="4" s="1"/>
  <c r="HH131" i="4" s="1"/>
  <c r="HH130" i="4" s="1"/>
  <c r="HG147" i="4"/>
  <c r="HG146" i="4" s="1"/>
  <c r="HG145" i="4" s="1"/>
  <c r="HG144" i="4" s="1"/>
  <c r="HG143" i="4" s="1"/>
  <c r="HG142" i="4" s="1"/>
  <c r="HG141" i="4" s="1"/>
  <c r="HG140" i="4" s="1"/>
  <c r="HG139" i="4" s="1"/>
  <c r="HG138" i="4" s="1"/>
  <c r="HG137" i="4" s="1"/>
  <c r="HG136" i="4" s="1"/>
  <c r="HG135" i="4" s="1"/>
  <c r="HG134" i="4" s="1"/>
  <c r="HG133" i="4" s="1"/>
  <c r="HG132" i="4" s="1"/>
  <c r="HG131" i="4" s="1"/>
  <c r="HG130" i="4" s="1"/>
  <c r="HF147" i="4"/>
  <c r="GV147" i="4"/>
  <c r="GV146" i="4" s="1"/>
  <c r="GV145" i="4" s="1"/>
  <c r="GV144" i="4" s="1"/>
  <c r="GV143" i="4" s="1"/>
  <c r="GV142" i="4" s="1"/>
  <c r="GV141" i="4" s="1"/>
  <c r="GV140" i="4" s="1"/>
  <c r="GV139" i="4" s="1"/>
  <c r="GV138" i="4" s="1"/>
  <c r="GV137" i="4" s="1"/>
  <c r="GV136" i="4" s="1"/>
  <c r="GV135" i="4" s="1"/>
  <c r="GV134" i="4" s="1"/>
  <c r="GV133" i="4" s="1"/>
  <c r="GV132" i="4" s="1"/>
  <c r="GV131" i="4" s="1"/>
  <c r="GV130" i="4" s="1"/>
  <c r="GV129" i="4" s="1"/>
  <c r="GV128" i="4" s="1"/>
  <c r="FZ147" i="4"/>
  <c r="FZ146" i="4" s="1"/>
  <c r="FZ145" i="4" s="1"/>
  <c r="FZ144" i="4" s="1"/>
  <c r="FZ143" i="4" s="1"/>
  <c r="FZ142" i="4" s="1"/>
  <c r="FZ141" i="4" s="1"/>
  <c r="FZ140" i="4" s="1"/>
  <c r="FZ139" i="4" s="1"/>
  <c r="FZ138" i="4" s="1"/>
  <c r="FZ137" i="4" s="1"/>
  <c r="FZ136" i="4" s="1"/>
  <c r="FZ135" i="4" s="1"/>
  <c r="FZ134" i="4" s="1"/>
  <c r="FZ133" i="4" s="1"/>
  <c r="FZ132" i="4" s="1"/>
  <c r="FZ131" i="4" s="1"/>
  <c r="FZ130" i="4" s="1"/>
  <c r="FZ129" i="4" s="1"/>
  <c r="FZ128" i="4" s="1"/>
  <c r="FZ127" i="4" s="1"/>
  <c r="FZ126" i="4" s="1"/>
  <c r="FZ125" i="4" s="1"/>
  <c r="FZ124" i="4" s="1"/>
  <c r="FZ123" i="4" s="1"/>
  <c r="FS147" i="4"/>
  <c r="FS146" i="4" s="1"/>
  <c r="FS145" i="4" s="1"/>
  <c r="FS144" i="4" s="1"/>
  <c r="FS143" i="4" s="1"/>
  <c r="FS142" i="4" s="1"/>
  <c r="FS141" i="4" s="1"/>
  <c r="FS140" i="4" s="1"/>
  <c r="FS139" i="4" s="1"/>
  <c r="FS138" i="4" s="1"/>
  <c r="FS137" i="4" s="1"/>
  <c r="FS136" i="4" s="1"/>
  <c r="FS135" i="4" s="1"/>
  <c r="FS134" i="4" s="1"/>
  <c r="FS133" i="4" s="1"/>
  <c r="FS132" i="4" s="1"/>
  <c r="FS131" i="4" s="1"/>
  <c r="FS130" i="4" s="1"/>
  <c r="FS129" i="4" s="1"/>
  <c r="FS128" i="4" s="1"/>
  <c r="FS127" i="4" s="1"/>
  <c r="FS126" i="4" s="1"/>
  <c r="FS125" i="4" s="1"/>
  <c r="FS124" i="4" s="1"/>
  <c r="FS123" i="4" s="1"/>
  <c r="FS122" i="4" s="1"/>
  <c r="FS121" i="4" s="1"/>
  <c r="FR147" i="4"/>
  <c r="FR146" i="4" s="1"/>
  <c r="FR145" i="4" s="1"/>
  <c r="FR144" i="4" s="1"/>
  <c r="FR143" i="4" s="1"/>
  <c r="FR142" i="4" s="1"/>
  <c r="FR141" i="4" s="1"/>
  <c r="FR140" i="4" s="1"/>
  <c r="FR139" i="4" s="1"/>
  <c r="FR138" i="4" s="1"/>
  <c r="FR137" i="4" s="1"/>
  <c r="FR136" i="4" s="1"/>
  <c r="FR135" i="4" s="1"/>
  <c r="FR134" i="4" s="1"/>
  <c r="FR133" i="4" s="1"/>
  <c r="FR132" i="4" s="1"/>
  <c r="FR131" i="4" s="1"/>
  <c r="FR130" i="4" s="1"/>
  <c r="FR129" i="4" s="1"/>
  <c r="FR128" i="4" s="1"/>
  <c r="FR127" i="4" s="1"/>
  <c r="FR126" i="4" s="1"/>
  <c r="FR125" i="4" s="1"/>
  <c r="FR124" i="4" s="1"/>
  <c r="FR123" i="4" s="1"/>
  <c r="FR122" i="4" s="1"/>
  <c r="FR121" i="4" s="1"/>
  <c r="FP147" i="4"/>
  <c r="FP146" i="4" s="1"/>
  <c r="FP145" i="4" s="1"/>
  <c r="FP144" i="4" s="1"/>
  <c r="FP143" i="4" s="1"/>
  <c r="FP142" i="4" s="1"/>
  <c r="FP141" i="4" s="1"/>
  <c r="FP140" i="4" s="1"/>
  <c r="FP139" i="4" s="1"/>
  <c r="FP138" i="4" s="1"/>
  <c r="FP137" i="4" s="1"/>
  <c r="FP136" i="4" s="1"/>
  <c r="FP135" i="4" s="1"/>
  <c r="FP134" i="4" s="1"/>
  <c r="FP133" i="4" s="1"/>
  <c r="FP132" i="4" s="1"/>
  <c r="FP131" i="4" s="1"/>
  <c r="FP130" i="4" s="1"/>
  <c r="FP129" i="4" s="1"/>
  <c r="FP128" i="4" s="1"/>
  <c r="FP127" i="4" s="1"/>
  <c r="FP126" i="4" s="1"/>
  <c r="FP125" i="4" s="1"/>
  <c r="FP124" i="4" s="1"/>
  <c r="FP123" i="4" s="1"/>
  <c r="FP122" i="4" s="1"/>
  <c r="FP121" i="4" s="1"/>
  <c r="FJ147" i="4"/>
  <c r="FJ146" i="4" s="1"/>
  <c r="FJ145" i="4" s="1"/>
  <c r="FJ144" i="4" s="1"/>
  <c r="FJ143" i="4" s="1"/>
  <c r="FJ142" i="4" s="1"/>
  <c r="FJ141" i="4" s="1"/>
  <c r="FJ140" i="4" s="1"/>
  <c r="FJ139" i="4" s="1"/>
  <c r="FJ138" i="4" s="1"/>
  <c r="FJ137" i="4" s="1"/>
  <c r="FJ136" i="4" s="1"/>
  <c r="FJ135" i="4" s="1"/>
  <c r="FJ134" i="4" s="1"/>
  <c r="FJ133" i="4" s="1"/>
  <c r="FJ132" i="4" s="1"/>
  <c r="FJ131" i="4" s="1"/>
  <c r="FJ130" i="4" s="1"/>
  <c r="FJ129" i="4" s="1"/>
  <c r="FJ128" i="4" s="1"/>
  <c r="FJ127" i="4" s="1"/>
  <c r="FJ126" i="4" s="1"/>
  <c r="FJ125" i="4" s="1"/>
  <c r="FJ124" i="4" s="1"/>
  <c r="FJ123" i="4" s="1"/>
  <c r="FJ122" i="4" s="1"/>
  <c r="FJ121" i="4" s="1"/>
  <c r="FJ120" i="4" s="1"/>
  <c r="FJ119" i="4" s="1"/>
  <c r="FB147" i="4"/>
  <c r="FB146" i="4" s="1"/>
  <c r="FB145" i="4" s="1"/>
  <c r="FB144" i="4" s="1"/>
  <c r="FB143" i="4" s="1"/>
  <c r="FB142" i="4" s="1"/>
  <c r="FB141" i="4" s="1"/>
  <c r="FB140" i="4" s="1"/>
  <c r="FB139" i="4" s="1"/>
  <c r="FB138" i="4" s="1"/>
  <c r="FB137" i="4" s="1"/>
  <c r="FB136" i="4" s="1"/>
  <c r="FB135" i="4" s="1"/>
  <c r="FB134" i="4" s="1"/>
  <c r="FB133" i="4" s="1"/>
  <c r="FB132" i="4" s="1"/>
  <c r="FB131" i="4" s="1"/>
  <c r="FB130" i="4" s="1"/>
  <c r="FB129" i="4" s="1"/>
  <c r="FB128" i="4" s="1"/>
  <c r="FB127" i="4" s="1"/>
  <c r="FB126" i="4" s="1"/>
  <c r="FB125" i="4" s="1"/>
  <c r="FB124" i="4" s="1"/>
  <c r="FB123" i="4" s="1"/>
  <c r="FB122" i="4" s="1"/>
  <c r="FB121" i="4" s="1"/>
  <c r="FB120" i="4" s="1"/>
  <c r="FB119" i="4" s="1"/>
  <c r="FB118" i="4" s="1"/>
  <c r="EU147" i="4"/>
  <c r="EU146" i="4" s="1"/>
  <c r="EU145" i="4" s="1"/>
  <c r="EU144" i="4" s="1"/>
  <c r="EU143" i="4" s="1"/>
  <c r="EU142" i="4" s="1"/>
  <c r="EU141" i="4" s="1"/>
  <c r="EU140" i="4" s="1"/>
  <c r="EU139" i="4" s="1"/>
  <c r="EU138" i="4" s="1"/>
  <c r="EU137" i="4" s="1"/>
  <c r="EU136" i="4" s="1"/>
  <c r="EU135" i="4" s="1"/>
  <c r="EU134" i="4" s="1"/>
  <c r="EU133" i="4" s="1"/>
  <c r="EU132" i="4" s="1"/>
  <c r="EU131" i="4" s="1"/>
  <c r="EU130" i="4" s="1"/>
  <c r="EU129" i="4" s="1"/>
  <c r="EU128" i="4" s="1"/>
  <c r="EU127" i="4" s="1"/>
  <c r="EU126" i="4" s="1"/>
  <c r="EU125" i="4" s="1"/>
  <c r="EU124" i="4" s="1"/>
  <c r="EU123" i="4" s="1"/>
  <c r="EU122" i="4" s="1"/>
  <c r="EU121" i="4" s="1"/>
  <c r="EU120" i="4" s="1"/>
  <c r="EU119" i="4" s="1"/>
  <c r="EU118" i="4" s="1"/>
  <c r="EU117" i="4" s="1"/>
  <c r="EU116" i="4" s="1"/>
  <c r="ET147" i="4"/>
  <c r="ET146" i="4" s="1"/>
  <c r="ET145" i="4" s="1"/>
  <c r="ET144" i="4" s="1"/>
  <c r="ET143" i="4" s="1"/>
  <c r="ET142" i="4" s="1"/>
  <c r="ET141" i="4" s="1"/>
  <c r="ET140" i="4" s="1"/>
  <c r="ET139" i="4" s="1"/>
  <c r="ET138" i="4" s="1"/>
  <c r="ET137" i="4" s="1"/>
  <c r="ET136" i="4" s="1"/>
  <c r="ET135" i="4" s="1"/>
  <c r="ET134" i="4" s="1"/>
  <c r="ET133" i="4" s="1"/>
  <c r="ET132" i="4" s="1"/>
  <c r="ET131" i="4" s="1"/>
  <c r="ET130" i="4" s="1"/>
  <c r="ET129" i="4" s="1"/>
  <c r="ET128" i="4" s="1"/>
  <c r="ET127" i="4" s="1"/>
  <c r="ET126" i="4" s="1"/>
  <c r="ET125" i="4" s="1"/>
  <c r="ET124" i="4" s="1"/>
  <c r="ET123" i="4" s="1"/>
  <c r="ET122" i="4" s="1"/>
  <c r="ET121" i="4" s="1"/>
  <c r="ET120" i="4" s="1"/>
  <c r="ET119" i="4" s="1"/>
  <c r="ET118" i="4" s="1"/>
  <c r="ET117" i="4" s="1"/>
  <c r="ET116" i="4" s="1"/>
  <c r="EL147" i="4"/>
  <c r="EL146" i="4" s="1"/>
  <c r="EL145" i="4" s="1"/>
  <c r="EL144" i="4" s="1"/>
  <c r="EL143" i="4" s="1"/>
  <c r="EL142" i="4" s="1"/>
  <c r="EL141" i="4" s="1"/>
  <c r="EL140" i="4" s="1"/>
  <c r="EL139" i="4" s="1"/>
  <c r="EL138" i="4" s="1"/>
  <c r="EL137" i="4" s="1"/>
  <c r="EL136" i="4" s="1"/>
  <c r="EL135" i="4" s="1"/>
  <c r="EL134" i="4" s="1"/>
  <c r="EL133" i="4" s="1"/>
  <c r="EL132" i="4" s="1"/>
  <c r="EL131" i="4" s="1"/>
  <c r="EL130" i="4" s="1"/>
  <c r="EL129" i="4" s="1"/>
  <c r="EL128" i="4" s="1"/>
  <c r="EL127" i="4" s="1"/>
  <c r="EL126" i="4" s="1"/>
  <c r="EL125" i="4" s="1"/>
  <c r="EL124" i="4" s="1"/>
  <c r="EL123" i="4" s="1"/>
  <c r="EL122" i="4" s="1"/>
  <c r="EL121" i="4" s="1"/>
  <c r="EL120" i="4" s="1"/>
  <c r="EL119" i="4" s="1"/>
  <c r="EL118" i="4" s="1"/>
  <c r="EL117" i="4" s="1"/>
  <c r="EL116" i="4" s="1"/>
  <c r="EL115" i="4" s="1"/>
  <c r="EL114" i="4" s="1"/>
  <c r="EB147" i="4"/>
  <c r="EB146" i="4" s="1"/>
  <c r="EB145" i="4" s="1"/>
  <c r="EB144" i="4" s="1"/>
  <c r="EB143" i="4" s="1"/>
  <c r="EB142" i="4" s="1"/>
  <c r="EB141" i="4" s="1"/>
  <c r="EB140" i="4" s="1"/>
  <c r="EB139" i="4" s="1"/>
  <c r="EB138" i="4" s="1"/>
  <c r="EB137" i="4" s="1"/>
  <c r="EB136" i="4" s="1"/>
  <c r="EB135" i="4" s="1"/>
  <c r="EB134" i="4" s="1"/>
  <c r="EB133" i="4" s="1"/>
  <c r="EB132" i="4" s="1"/>
  <c r="EB131" i="4" s="1"/>
  <c r="EB130" i="4" s="1"/>
  <c r="EB129" i="4" s="1"/>
  <c r="EB128" i="4" s="1"/>
  <c r="EB127" i="4" s="1"/>
  <c r="EB126" i="4" s="1"/>
  <c r="EB125" i="4" s="1"/>
  <c r="EB124" i="4" s="1"/>
  <c r="EB123" i="4" s="1"/>
  <c r="EB122" i="4" s="1"/>
  <c r="EB121" i="4" s="1"/>
  <c r="EB120" i="4" s="1"/>
  <c r="EB119" i="4" s="1"/>
  <c r="EB118" i="4" s="1"/>
  <c r="EB117" i="4" s="1"/>
  <c r="EB116" i="4" s="1"/>
  <c r="EB115" i="4" s="1"/>
  <c r="EB114" i="4" s="1"/>
  <c r="EB113" i="4" s="1"/>
  <c r="EB112" i="4" s="1"/>
  <c r="DT147" i="4"/>
  <c r="DT146" i="4" s="1"/>
  <c r="DT145" i="4" s="1"/>
  <c r="DT144" i="4" s="1"/>
  <c r="DT143" i="4" s="1"/>
  <c r="DT142" i="4" s="1"/>
  <c r="DT141" i="4" s="1"/>
  <c r="DT140" i="4" s="1"/>
  <c r="DT139" i="4" s="1"/>
  <c r="DT138" i="4" s="1"/>
  <c r="DT137" i="4" s="1"/>
  <c r="DT136" i="4" s="1"/>
  <c r="DT135" i="4" s="1"/>
  <c r="DT134" i="4" s="1"/>
  <c r="DT133" i="4" s="1"/>
  <c r="DT132" i="4" s="1"/>
  <c r="DT131" i="4" s="1"/>
  <c r="DT130" i="4" s="1"/>
  <c r="DT129" i="4" s="1"/>
  <c r="DT128" i="4" s="1"/>
  <c r="DT127" i="4" s="1"/>
  <c r="DT126" i="4" s="1"/>
  <c r="DT125" i="4" s="1"/>
  <c r="DT124" i="4" s="1"/>
  <c r="DT123" i="4" s="1"/>
  <c r="DT122" i="4" s="1"/>
  <c r="DT121" i="4" s="1"/>
  <c r="DT120" i="4" s="1"/>
  <c r="DT119" i="4" s="1"/>
  <c r="DT118" i="4" s="1"/>
  <c r="DT117" i="4" s="1"/>
  <c r="DT116" i="4" s="1"/>
  <c r="DT115" i="4" s="1"/>
  <c r="DT114" i="4" s="1"/>
  <c r="DT113" i="4" s="1"/>
  <c r="DT112" i="4" s="1"/>
  <c r="DT111" i="4" s="1"/>
  <c r="DT110" i="4" s="1"/>
  <c r="DN147" i="4"/>
  <c r="DN146" i="4" s="1"/>
  <c r="DN145" i="4" s="1"/>
  <c r="DN144" i="4" s="1"/>
  <c r="DN143" i="4" s="1"/>
  <c r="DN142" i="4" s="1"/>
  <c r="DN141" i="4" s="1"/>
  <c r="DN140" i="4" s="1"/>
  <c r="DN139" i="4" s="1"/>
  <c r="DN138" i="4" s="1"/>
  <c r="DN137" i="4" s="1"/>
  <c r="DN136" i="4" s="1"/>
  <c r="DN135" i="4" s="1"/>
  <c r="DN134" i="4" s="1"/>
  <c r="DN133" i="4" s="1"/>
  <c r="DN132" i="4" s="1"/>
  <c r="DN131" i="4" s="1"/>
  <c r="DN130" i="4" s="1"/>
  <c r="DN129" i="4" s="1"/>
  <c r="DN128" i="4" s="1"/>
  <c r="DN127" i="4" s="1"/>
  <c r="DN126" i="4" s="1"/>
  <c r="DN125" i="4" s="1"/>
  <c r="DN124" i="4" s="1"/>
  <c r="DN123" i="4" s="1"/>
  <c r="DN122" i="4" s="1"/>
  <c r="DN121" i="4" s="1"/>
  <c r="DN120" i="4" s="1"/>
  <c r="DN119" i="4" s="1"/>
  <c r="DN118" i="4" s="1"/>
  <c r="DN117" i="4" s="1"/>
  <c r="DN116" i="4" s="1"/>
  <c r="DN115" i="4" s="1"/>
  <c r="DN114" i="4" s="1"/>
  <c r="DN113" i="4" s="1"/>
  <c r="DN112" i="4" s="1"/>
  <c r="DN111" i="4" s="1"/>
  <c r="DN110" i="4" s="1"/>
  <c r="DN109" i="4" s="1"/>
  <c r="DG147" i="4"/>
  <c r="DG146" i="4" s="1"/>
  <c r="DG145" i="4" s="1"/>
  <c r="DG144" i="4" s="1"/>
  <c r="DG143" i="4" s="1"/>
  <c r="DG142" i="4" s="1"/>
  <c r="DG141" i="4" s="1"/>
  <c r="DG140" i="4" s="1"/>
  <c r="DG139" i="4" s="1"/>
  <c r="DG138" i="4" s="1"/>
  <c r="DG137" i="4" s="1"/>
  <c r="DG136" i="4" s="1"/>
  <c r="DG135" i="4" s="1"/>
  <c r="DG134" i="4" s="1"/>
  <c r="DG133" i="4" s="1"/>
  <c r="DG132" i="4" s="1"/>
  <c r="DG131" i="4" s="1"/>
  <c r="DG130" i="4" s="1"/>
  <c r="DG129" i="4" s="1"/>
  <c r="DG128" i="4" s="1"/>
  <c r="DG127" i="4" s="1"/>
  <c r="DG126" i="4" s="1"/>
  <c r="DG125" i="4" s="1"/>
  <c r="DG124" i="4" s="1"/>
  <c r="DG123" i="4" s="1"/>
  <c r="DG122" i="4" s="1"/>
  <c r="DG121" i="4" s="1"/>
  <c r="DG120" i="4" s="1"/>
  <c r="DG119" i="4" s="1"/>
  <c r="DG118" i="4" s="1"/>
  <c r="DG117" i="4" s="1"/>
  <c r="DG116" i="4" s="1"/>
  <c r="DG115" i="4" s="1"/>
  <c r="DG114" i="4" s="1"/>
  <c r="DG113" i="4" s="1"/>
  <c r="DG112" i="4" s="1"/>
  <c r="DG111" i="4" s="1"/>
  <c r="DG110" i="4" s="1"/>
  <c r="DG109" i="4" s="1"/>
  <c r="DG108" i="4" s="1"/>
  <c r="DG107" i="4" s="1"/>
  <c r="CO147" i="4"/>
  <c r="CO146" i="4" s="1"/>
  <c r="CO145" i="4" s="1"/>
  <c r="CO144" i="4" s="1"/>
  <c r="CO143" i="4" s="1"/>
  <c r="CO142" i="4" s="1"/>
  <c r="CO141" i="4" s="1"/>
  <c r="CO140" i="4" s="1"/>
  <c r="CO139" i="4" s="1"/>
  <c r="CO138" i="4" s="1"/>
  <c r="CO137" i="4" s="1"/>
  <c r="CO136" i="4" s="1"/>
  <c r="CO135" i="4" s="1"/>
  <c r="CO134" i="4" s="1"/>
  <c r="CO133" i="4" s="1"/>
  <c r="CO132" i="4" s="1"/>
  <c r="CO131" i="4" s="1"/>
  <c r="CO130" i="4" s="1"/>
  <c r="CO129" i="4" s="1"/>
  <c r="CO128" i="4" s="1"/>
  <c r="CO127" i="4" s="1"/>
  <c r="CO126" i="4" s="1"/>
  <c r="CO125" i="4" s="1"/>
  <c r="CO124" i="4" s="1"/>
  <c r="CO123" i="4" s="1"/>
  <c r="CO122" i="4" s="1"/>
  <c r="CO121" i="4" s="1"/>
  <c r="CO120" i="4" s="1"/>
  <c r="CO119" i="4" s="1"/>
  <c r="CO118" i="4" s="1"/>
  <c r="CO117" i="4" s="1"/>
  <c r="CO116" i="4" s="1"/>
  <c r="CO115" i="4" s="1"/>
  <c r="CO114" i="4" s="1"/>
  <c r="CO113" i="4" s="1"/>
  <c r="CO112" i="4" s="1"/>
  <c r="CO111" i="4" s="1"/>
  <c r="CO110" i="4" s="1"/>
  <c r="CO109" i="4" s="1"/>
  <c r="CO108" i="4" s="1"/>
  <c r="CO107" i="4" s="1"/>
  <c r="CO106" i="4" s="1"/>
  <c r="CO105" i="4" s="1"/>
  <c r="CO104" i="4" s="1"/>
  <c r="CO103" i="4" s="1"/>
  <c r="HF146" i="4"/>
  <c r="HF145" i="4" s="1"/>
  <c r="HF144" i="4" s="1"/>
  <c r="HF143" i="4" s="1"/>
  <c r="HF142" i="4" s="1"/>
  <c r="HF141" i="4" s="1"/>
  <c r="HF140" i="4" s="1"/>
  <c r="HF139" i="4" s="1"/>
  <c r="HF138" i="4" s="1"/>
  <c r="HF137" i="4" s="1"/>
  <c r="HF136" i="4" s="1"/>
  <c r="HF135" i="4" s="1"/>
  <c r="HF134" i="4" s="1"/>
  <c r="HF133" i="4" s="1"/>
  <c r="HF132" i="4" s="1"/>
  <c r="HF131" i="4" s="1"/>
  <c r="HF130" i="4" s="1"/>
  <c r="BE143" i="4"/>
  <c r="BE142" i="4" s="1"/>
  <c r="BE141" i="4" s="1"/>
  <c r="BE140" i="4" s="1"/>
  <c r="BE139" i="4" s="1"/>
  <c r="BE138" i="4" s="1"/>
  <c r="BE137" i="4" s="1"/>
  <c r="BE136" i="4" s="1"/>
  <c r="BE135" i="4" s="1"/>
  <c r="BE134" i="4" s="1"/>
  <c r="BE133" i="4" s="1"/>
  <c r="BE132" i="4" s="1"/>
  <c r="BE131" i="4" s="1"/>
  <c r="BE130" i="4" s="1"/>
  <c r="BE129" i="4" s="1"/>
  <c r="BE128" i="4" s="1"/>
  <c r="BE127" i="4" s="1"/>
  <c r="BE126" i="4" s="1"/>
  <c r="BE125" i="4" s="1"/>
  <c r="BE124" i="4" s="1"/>
  <c r="BE123" i="4" s="1"/>
  <c r="BE122" i="4" s="1"/>
  <c r="BE121" i="4" s="1"/>
  <c r="BE120" i="4" s="1"/>
  <c r="BE119" i="4" s="1"/>
  <c r="BE118" i="4" s="1"/>
  <c r="BE117" i="4" s="1"/>
  <c r="BE116" i="4" s="1"/>
  <c r="BE115" i="4" s="1"/>
  <c r="BE114" i="4" s="1"/>
  <c r="BE113" i="4" s="1"/>
  <c r="BE112" i="4" s="1"/>
  <c r="BE111" i="4" s="1"/>
  <c r="BE110" i="4" s="1"/>
  <c r="BE109" i="4" s="1"/>
  <c r="BE108" i="4" s="1"/>
  <c r="BE107" i="4" s="1"/>
  <c r="BE106" i="4" s="1"/>
  <c r="BE105" i="4" s="1"/>
  <c r="BE104" i="4" s="1"/>
  <c r="BE103" i="4" s="1"/>
  <c r="BE102" i="4" s="1"/>
  <c r="BE101" i="4" s="1"/>
  <c r="BE100" i="4" s="1"/>
  <c r="BE99" i="4" s="1"/>
  <c r="BE98" i="4" s="1"/>
  <c r="BE97" i="4" s="1"/>
  <c r="BE96" i="4" s="1"/>
  <c r="BE95" i="4" s="1"/>
  <c r="BE94" i="4" s="1"/>
  <c r="GO142" i="4"/>
  <c r="GO141" i="4" s="1"/>
  <c r="GO140" i="4" s="1"/>
  <c r="GO139" i="4" s="1"/>
  <c r="GO138" i="4" s="1"/>
  <c r="GO137" i="4" s="1"/>
  <c r="GO136" i="4" s="1"/>
  <c r="GO135" i="4" s="1"/>
  <c r="GO134" i="4" s="1"/>
  <c r="GO133" i="4" s="1"/>
  <c r="GO132" i="4" s="1"/>
  <c r="GO131" i="4" s="1"/>
  <c r="GO130" i="4" s="1"/>
  <c r="GO129" i="4" s="1"/>
  <c r="GO128" i="4" s="1"/>
  <c r="GO127" i="4" s="1"/>
  <c r="GO126" i="4" s="1"/>
  <c r="BU142" i="4"/>
  <c r="BU141" i="4" s="1"/>
  <c r="BU140" i="4" s="1"/>
  <c r="BU139" i="4" s="1"/>
  <c r="BU138" i="4" s="1"/>
  <c r="BU137" i="4" s="1"/>
  <c r="BU136" i="4" s="1"/>
  <c r="BU135" i="4" s="1"/>
  <c r="BU134" i="4" s="1"/>
  <c r="BU133" i="4" s="1"/>
  <c r="BU132" i="4" s="1"/>
  <c r="BU131" i="4" s="1"/>
  <c r="BU130" i="4" s="1"/>
  <c r="BU129" i="4" s="1"/>
  <c r="BU128" i="4" s="1"/>
  <c r="BU127" i="4" s="1"/>
  <c r="BU126" i="4" s="1"/>
  <c r="BU125" i="4" s="1"/>
  <c r="BU124" i="4" s="1"/>
  <c r="BU123" i="4" s="1"/>
  <c r="BU122" i="4" s="1"/>
  <c r="BU121" i="4" s="1"/>
  <c r="BU120" i="4" s="1"/>
  <c r="BU119" i="4" s="1"/>
  <c r="BU118" i="4" s="1"/>
  <c r="BU117" i="4" s="1"/>
  <c r="BU116" i="4" s="1"/>
  <c r="BU115" i="4" s="1"/>
  <c r="BU114" i="4" s="1"/>
  <c r="BU113" i="4" s="1"/>
  <c r="BU112" i="4" s="1"/>
  <c r="BU111" i="4" s="1"/>
  <c r="BU110" i="4" s="1"/>
  <c r="BU109" i="4" s="1"/>
  <c r="BU108" i="4" s="1"/>
  <c r="BU107" i="4" s="1"/>
  <c r="BU106" i="4" s="1"/>
  <c r="BU105" i="4" s="1"/>
  <c r="BU104" i="4" s="1"/>
  <c r="BU103" i="4" s="1"/>
  <c r="BU102" i="4" s="1"/>
  <c r="BU101" i="4" s="1"/>
  <c r="BU100" i="4" s="1"/>
  <c r="BU99" i="4" s="1"/>
  <c r="BU98" i="4" s="1"/>
  <c r="BC141" i="4"/>
  <c r="BC140" i="4" s="1"/>
  <c r="BC139" i="4" s="1"/>
  <c r="BC138" i="4" s="1"/>
  <c r="BC137" i="4" s="1"/>
  <c r="BC136" i="4" s="1"/>
  <c r="BC135" i="4" s="1"/>
  <c r="BC134" i="4" s="1"/>
  <c r="BC133" i="4" s="1"/>
  <c r="BC132" i="4" s="1"/>
  <c r="BC131" i="4" s="1"/>
  <c r="BC130" i="4" s="1"/>
  <c r="BC129" i="4" s="1"/>
  <c r="BC128" i="4" s="1"/>
  <c r="BC127" i="4" s="1"/>
  <c r="BC126" i="4" s="1"/>
  <c r="BC125" i="4" s="1"/>
  <c r="BC124" i="4" s="1"/>
  <c r="BC123" i="4" s="1"/>
  <c r="BC122" i="4" s="1"/>
  <c r="BC121" i="4" s="1"/>
  <c r="BC120" i="4" s="1"/>
  <c r="BC119" i="4" s="1"/>
  <c r="BC118" i="4" s="1"/>
  <c r="BC117" i="4" s="1"/>
  <c r="BC116" i="4" s="1"/>
  <c r="BC115" i="4" s="1"/>
  <c r="BC114" i="4" s="1"/>
  <c r="BC113" i="4" s="1"/>
  <c r="BC112" i="4" s="1"/>
  <c r="BC111" i="4" s="1"/>
  <c r="BC110" i="4" s="1"/>
  <c r="BC109" i="4" s="1"/>
  <c r="BC108" i="4" s="1"/>
  <c r="BC107" i="4" s="1"/>
  <c r="BC106" i="4" s="1"/>
  <c r="BC105" i="4" s="1"/>
  <c r="BC104" i="4" s="1"/>
  <c r="BC103" i="4" s="1"/>
  <c r="BC102" i="4" s="1"/>
  <c r="BC101" i="4" s="1"/>
  <c r="BC100" i="4" s="1"/>
  <c r="BC99" i="4" s="1"/>
  <c r="BC98" i="4" s="1"/>
  <c r="BC97" i="4" s="1"/>
  <c r="BC96" i="4" s="1"/>
  <c r="BC95" i="4" s="1"/>
  <c r="BC94" i="4" s="1"/>
  <c r="ES140" i="4"/>
  <c r="ES139" i="4" s="1"/>
  <c r="ES138" i="4" s="1"/>
  <c r="ES137" i="4" s="1"/>
  <c r="ES136" i="4" s="1"/>
  <c r="ES135" i="4" s="1"/>
  <c r="ES134" i="4" s="1"/>
  <c r="ES133" i="4" s="1"/>
  <c r="ES132" i="4" s="1"/>
  <c r="ES131" i="4" s="1"/>
  <c r="ES130" i="4" s="1"/>
  <c r="ES129" i="4" s="1"/>
  <c r="ES128" i="4" s="1"/>
  <c r="ES127" i="4" s="1"/>
  <c r="ES126" i="4" s="1"/>
  <c r="ES125" i="4" s="1"/>
  <c r="ES124" i="4" s="1"/>
  <c r="ES123" i="4" s="1"/>
  <c r="ES122" i="4" s="1"/>
  <c r="ES121" i="4" s="1"/>
  <c r="ES120" i="4" s="1"/>
  <c r="ES119" i="4" s="1"/>
  <c r="ES118" i="4" s="1"/>
  <c r="ES117" i="4" s="1"/>
  <c r="ES116" i="4" s="1"/>
  <c r="CD139" i="4"/>
  <c r="CD138" i="4" s="1"/>
  <c r="CD137" i="4" s="1"/>
  <c r="CD136" i="4" s="1"/>
  <c r="CD135" i="4" s="1"/>
  <c r="CD134" i="4" s="1"/>
  <c r="CD133" i="4" s="1"/>
  <c r="CD132" i="4" s="1"/>
  <c r="CD131" i="4" s="1"/>
  <c r="CD130" i="4" s="1"/>
  <c r="CD129" i="4" s="1"/>
  <c r="CD128" i="4" s="1"/>
  <c r="CD127" i="4" s="1"/>
  <c r="CD126" i="4" s="1"/>
  <c r="CD125" i="4" s="1"/>
  <c r="CD124" i="4" s="1"/>
  <c r="CD123" i="4" s="1"/>
  <c r="CD122" i="4" s="1"/>
  <c r="CD121" i="4" s="1"/>
  <c r="CD120" i="4" s="1"/>
  <c r="CD119" i="4" s="1"/>
  <c r="CD118" i="4" s="1"/>
  <c r="CD117" i="4" s="1"/>
  <c r="CD116" i="4" s="1"/>
  <c r="CD115" i="4" s="1"/>
  <c r="CD114" i="4" s="1"/>
  <c r="CD113" i="4" s="1"/>
  <c r="CD112" i="4" s="1"/>
  <c r="CD111" i="4" s="1"/>
  <c r="CD110" i="4" s="1"/>
  <c r="CD109" i="4" s="1"/>
  <c r="CD108" i="4" s="1"/>
  <c r="CD107" i="4" s="1"/>
  <c r="CD106" i="4" s="1"/>
  <c r="CD105" i="4" s="1"/>
  <c r="CD104" i="4" s="1"/>
  <c r="CD103" i="4" s="1"/>
  <c r="CD102" i="4" s="1"/>
  <c r="CD101" i="4" s="1"/>
  <c r="CD100" i="4" s="1"/>
  <c r="GG137" i="4"/>
  <c r="GG136" i="4" s="1"/>
  <c r="GG135" i="4" s="1"/>
  <c r="GG134" i="4" s="1"/>
  <c r="GG133" i="4" s="1"/>
  <c r="GG132" i="4" s="1"/>
  <c r="GG131" i="4" s="1"/>
  <c r="GG130" i="4" s="1"/>
  <c r="GG129" i="4" s="1"/>
  <c r="GG128" i="4" s="1"/>
  <c r="GG127" i="4" s="1"/>
  <c r="GG126" i="4" s="1"/>
  <c r="GG125" i="4" s="1"/>
  <c r="HT136" i="4"/>
  <c r="HT135" i="4" s="1"/>
  <c r="HT134" i="4" s="1"/>
  <c r="HE136" i="4"/>
  <c r="HE135" i="4" s="1"/>
  <c r="HE134" i="4" s="1"/>
  <c r="HE133" i="4" s="1"/>
  <c r="HE132" i="4" s="1"/>
  <c r="HE131" i="4" s="1"/>
  <c r="HE130" i="4" s="1"/>
  <c r="BS135" i="4"/>
  <c r="BS134" i="4" s="1"/>
  <c r="BS133" i="4" s="1"/>
  <c r="BS132" i="4" s="1"/>
  <c r="BS131" i="4" s="1"/>
  <c r="BS130" i="4" s="1"/>
  <c r="BS129" i="4" s="1"/>
  <c r="BS128" i="4" s="1"/>
  <c r="BS127" i="4" s="1"/>
  <c r="BS126" i="4" s="1"/>
  <c r="BS125" i="4" s="1"/>
  <c r="BS124" i="4" s="1"/>
  <c r="BS123" i="4" s="1"/>
  <c r="BS122" i="4" s="1"/>
  <c r="BS121" i="4" s="1"/>
  <c r="BS120" i="4" s="1"/>
  <c r="BS119" i="4" s="1"/>
  <c r="BS118" i="4" s="1"/>
  <c r="BS117" i="4" s="1"/>
  <c r="BS116" i="4" s="1"/>
  <c r="BS115" i="4" s="1"/>
  <c r="BS114" i="4" s="1"/>
  <c r="BS113" i="4" s="1"/>
  <c r="BS112" i="4" s="1"/>
  <c r="BS111" i="4" s="1"/>
  <c r="BS110" i="4" s="1"/>
  <c r="BS109" i="4" s="1"/>
  <c r="BS108" i="4" s="1"/>
  <c r="BS107" i="4" s="1"/>
  <c r="BS106" i="4" s="1"/>
  <c r="BS105" i="4" s="1"/>
  <c r="BS104" i="4" s="1"/>
  <c r="BS103" i="4" s="1"/>
  <c r="BS102" i="4" s="1"/>
  <c r="BS101" i="4" s="1"/>
  <c r="BS100" i="4" s="1"/>
  <c r="BS99" i="4" s="1"/>
  <c r="BS98" i="4" s="1"/>
  <c r="BS97" i="4" s="1"/>
  <c r="BM135" i="4"/>
  <c r="BM134" i="4" s="1"/>
  <c r="BM133" i="4" s="1"/>
  <c r="BM132" i="4" s="1"/>
  <c r="BM131" i="4" s="1"/>
  <c r="BM130" i="4" s="1"/>
  <c r="BM129" i="4" s="1"/>
  <c r="BM128" i="4" s="1"/>
  <c r="BM127" i="4" s="1"/>
  <c r="BM126" i="4" s="1"/>
  <c r="BM125" i="4" s="1"/>
  <c r="BM124" i="4" s="1"/>
  <c r="BM123" i="4" s="1"/>
  <c r="BM122" i="4" s="1"/>
  <c r="BM121" i="4" s="1"/>
  <c r="BM120" i="4" s="1"/>
  <c r="BM119" i="4" s="1"/>
  <c r="BM118" i="4" s="1"/>
  <c r="BM117" i="4" s="1"/>
  <c r="BM116" i="4" s="1"/>
  <c r="BM115" i="4" s="1"/>
  <c r="BM114" i="4" s="1"/>
  <c r="BM113" i="4" s="1"/>
  <c r="BM112" i="4" s="1"/>
  <c r="BM111" i="4" s="1"/>
  <c r="BM110" i="4" s="1"/>
  <c r="BM109" i="4" s="1"/>
  <c r="BM108" i="4" s="1"/>
  <c r="BM107" i="4" s="1"/>
  <c r="BM106" i="4" s="1"/>
  <c r="BM105" i="4" s="1"/>
  <c r="BM104" i="4" s="1"/>
  <c r="BM103" i="4" s="1"/>
  <c r="BM102" i="4" s="1"/>
  <c r="BM101" i="4" s="1"/>
  <c r="BM100" i="4" s="1"/>
  <c r="BM99" i="4" s="1"/>
  <c r="BM98" i="4" s="1"/>
  <c r="BM97" i="4" s="1"/>
  <c r="BM96" i="4" s="1"/>
  <c r="BY100" i="4"/>
  <c r="BY99" i="4" s="1"/>
  <c r="HX78" i="4"/>
  <c r="HW78" i="4"/>
  <c r="HV78" i="4"/>
  <c r="HU78" i="4"/>
  <c r="HT78" i="4"/>
  <c r="HS78" i="4"/>
  <c r="HR78" i="4"/>
  <c r="HQ78" i="4"/>
  <c r="HP78" i="4"/>
  <c r="HO78" i="4"/>
  <c r="HN78" i="4"/>
  <c r="HM78" i="4"/>
  <c r="HL78" i="4"/>
  <c r="HK78" i="4"/>
  <c r="HJ78" i="4"/>
  <c r="HI78" i="4"/>
  <c r="HH78" i="4"/>
  <c r="HG78" i="4"/>
  <c r="HF78" i="4"/>
  <c r="HE78" i="4"/>
  <c r="HD78" i="4"/>
  <c r="HC78" i="4"/>
  <c r="HB78" i="4"/>
  <c r="HA78" i="4"/>
  <c r="GZ78" i="4"/>
  <c r="GY78" i="4"/>
  <c r="GX78" i="4"/>
  <c r="GW78" i="4"/>
  <c r="GV78" i="4"/>
  <c r="GU78" i="4"/>
  <c r="GT78" i="4"/>
  <c r="GS78" i="4"/>
  <c r="GR78" i="4"/>
  <c r="GQ78" i="4"/>
  <c r="GP78" i="4"/>
  <c r="GO78" i="4"/>
  <c r="GN78" i="4"/>
  <c r="GM78" i="4"/>
  <c r="GL78" i="4"/>
  <c r="GK78" i="4"/>
  <c r="GJ78" i="4"/>
  <c r="GI78" i="4"/>
  <c r="GH78" i="4"/>
  <c r="GG78" i="4"/>
  <c r="GF78" i="4"/>
  <c r="GE78" i="4"/>
  <c r="GD78" i="4"/>
  <c r="GC78" i="4"/>
  <c r="GB78" i="4"/>
  <c r="GA78" i="4"/>
  <c r="FZ78" i="4"/>
  <c r="FY78" i="4"/>
  <c r="FX78" i="4"/>
  <c r="FW78" i="4"/>
  <c r="FV78" i="4"/>
  <c r="FU78" i="4"/>
  <c r="FT78" i="4"/>
  <c r="FS78" i="4"/>
  <c r="FR78" i="4"/>
  <c r="FQ78" i="4"/>
  <c r="FP78" i="4"/>
  <c r="FO78" i="4"/>
  <c r="FN78" i="4"/>
  <c r="FM78" i="4"/>
  <c r="FL78" i="4"/>
  <c r="FK78" i="4"/>
  <c r="FJ78" i="4"/>
  <c r="FI78" i="4"/>
  <c r="FH78" i="4"/>
  <c r="FG78" i="4"/>
  <c r="FF78" i="4"/>
  <c r="FE78" i="4"/>
  <c r="FD78" i="4"/>
  <c r="FC78" i="4"/>
  <c r="FB78" i="4"/>
  <c r="FA78" i="4"/>
  <c r="EZ78" i="4"/>
  <c r="EY78" i="4"/>
  <c r="EX78" i="4"/>
  <c r="EW78" i="4"/>
  <c r="EV78" i="4"/>
  <c r="EU78" i="4"/>
  <c r="ET78" i="4"/>
  <c r="ES78" i="4"/>
  <c r="ER78" i="4"/>
  <c r="EQ78" i="4"/>
  <c r="EP78" i="4"/>
  <c r="EO78" i="4"/>
  <c r="EN78" i="4"/>
  <c r="EM78" i="4"/>
  <c r="EL78" i="4"/>
  <c r="EK78" i="4"/>
  <c r="EJ78" i="4"/>
  <c r="EI78" i="4"/>
  <c r="EH78" i="4"/>
  <c r="EG78" i="4"/>
  <c r="EF78" i="4"/>
  <c r="EE78" i="4"/>
  <c r="ED78" i="4"/>
  <c r="EC78" i="4"/>
  <c r="EB78" i="4"/>
  <c r="EA78" i="4"/>
  <c r="DZ78" i="4"/>
  <c r="DY78" i="4"/>
  <c r="DX78" i="4"/>
  <c r="DW78" i="4"/>
  <c r="DV78" i="4"/>
  <c r="DU78" i="4"/>
  <c r="DT78" i="4"/>
  <c r="DS78" i="4"/>
  <c r="DR78" i="4"/>
  <c r="DQ78" i="4"/>
  <c r="DP78" i="4"/>
  <c r="DO78" i="4"/>
  <c r="DN78" i="4"/>
  <c r="DM78" i="4"/>
  <c r="DL78" i="4"/>
  <c r="DK78" i="4"/>
  <c r="DJ78" i="4"/>
  <c r="DI78" i="4"/>
  <c r="DH78" i="4"/>
  <c r="DG78" i="4"/>
  <c r="DF78" i="4"/>
  <c r="DE78" i="4"/>
  <c r="DD78" i="4"/>
  <c r="DC78" i="4"/>
  <c r="DB78" i="4"/>
  <c r="DA78" i="4"/>
  <c r="CZ78" i="4"/>
  <c r="CY78" i="4"/>
  <c r="CX78" i="4"/>
  <c r="CW78" i="4"/>
  <c r="CV78" i="4"/>
  <c r="CU78" i="4"/>
  <c r="CT78" i="4"/>
  <c r="CS78" i="4"/>
  <c r="CR78" i="4"/>
  <c r="CQ78" i="4"/>
  <c r="CP78" i="4"/>
  <c r="CO78" i="4"/>
  <c r="CN78" i="4"/>
  <c r="CM78" i="4"/>
  <c r="CL78" i="4"/>
  <c r="CK78" i="4"/>
  <c r="CJ78" i="4"/>
  <c r="CI78" i="4"/>
  <c r="CH78" i="4"/>
  <c r="CG78" i="4"/>
  <c r="CF78" i="4"/>
  <c r="CE78" i="4"/>
  <c r="CD78" i="4"/>
  <c r="CC78" i="4"/>
  <c r="CB78" i="4"/>
  <c r="CA78" i="4"/>
  <c r="BZ78" i="4"/>
  <c r="BY78" i="4"/>
  <c r="BX78" i="4"/>
  <c r="BW78" i="4"/>
  <c r="BV78" i="4"/>
  <c r="BU78" i="4"/>
  <c r="BT78" i="4"/>
  <c r="BS78" i="4"/>
  <c r="BR78" i="4"/>
  <c r="BP78" i="4"/>
  <c r="BO78" i="4"/>
  <c r="BN78" i="4"/>
  <c r="BM78" i="4"/>
  <c r="BL78" i="4"/>
  <c r="BK78" i="4"/>
  <c r="BJ78" i="4"/>
  <c r="BI78" i="4"/>
  <c r="BH78" i="4"/>
  <c r="BG78" i="4"/>
  <c r="BF78" i="4"/>
  <c r="BE78" i="4"/>
  <c r="BD78" i="4"/>
  <c r="BC78" i="4"/>
  <c r="BB78" i="4"/>
  <c r="BA78" i="4"/>
  <c r="AZ78" i="4"/>
  <c r="F51" i="3"/>
  <c r="J51" i="3"/>
  <c r="F50" i="3"/>
  <c r="J50" i="3"/>
  <c r="F49" i="3"/>
  <c r="J49" i="3"/>
  <c r="F48" i="3"/>
  <c r="J48" i="3"/>
  <c r="F47" i="3"/>
  <c r="J47" i="3"/>
  <c r="F46" i="3"/>
  <c r="J46" i="3"/>
  <c r="F45" i="3"/>
  <c r="J45" i="3"/>
  <c r="F44" i="3"/>
  <c r="J44" i="3"/>
  <c r="F43" i="3"/>
  <c r="J43" i="3"/>
  <c r="F42" i="3"/>
  <c r="J42" i="3"/>
  <c r="F41" i="3"/>
  <c r="J41" i="3"/>
  <c r="F40" i="3"/>
  <c r="J40" i="3"/>
  <c r="F39" i="3"/>
  <c r="J39" i="3"/>
  <c r="F38" i="3"/>
  <c r="J38" i="3"/>
  <c r="F37" i="3"/>
  <c r="J37" i="3"/>
  <c r="F36" i="3"/>
  <c r="J36" i="3"/>
  <c r="F35" i="3"/>
  <c r="J35" i="3"/>
  <c r="F34" i="3"/>
  <c r="J34" i="3"/>
  <c r="F33" i="3"/>
  <c r="J33" i="3"/>
  <c r="F32" i="3"/>
  <c r="J32" i="3"/>
  <c r="F31" i="3"/>
  <c r="J31" i="3"/>
  <c r="F30" i="3"/>
  <c r="J30" i="3"/>
  <c r="F29" i="3"/>
  <c r="J29" i="3"/>
  <c r="F28" i="3"/>
  <c r="J28" i="3"/>
  <c r="F27" i="3"/>
  <c r="J27" i="3"/>
  <c r="F26" i="3"/>
  <c r="J26" i="3"/>
  <c r="F25" i="3"/>
  <c r="J25" i="3"/>
  <c r="F24" i="3"/>
  <c r="J24" i="3"/>
  <c r="F23" i="3"/>
  <c r="J23" i="3"/>
  <c r="RM22" i="2"/>
  <c r="RI22" i="2"/>
  <c r="RK22" i="2"/>
  <c r="RF22" i="2"/>
  <c r="RB22" i="2"/>
  <c r="RD22" i="2"/>
  <c r="QY22" i="2"/>
  <c r="QU22" i="2"/>
  <c r="QW22" i="2"/>
  <c r="QR22" i="2"/>
  <c r="QN22" i="2"/>
  <c r="QP22" i="2"/>
  <c r="QK22" i="2"/>
  <c r="QG22" i="2"/>
  <c r="QI22" i="2"/>
  <c r="QD22" i="2"/>
  <c r="PZ22" i="2"/>
  <c r="QB22" i="2"/>
  <c r="PW22" i="2"/>
  <c r="PS22" i="2"/>
  <c r="PU22" i="2"/>
  <c r="PP22" i="2"/>
  <c r="PL22" i="2"/>
  <c r="PN22" i="2"/>
  <c r="PI22" i="2"/>
  <c r="PE22" i="2"/>
  <c r="PG22" i="2"/>
  <c r="PB22" i="2"/>
  <c r="OX22" i="2"/>
  <c r="OZ22" i="2"/>
  <c r="OU22" i="2"/>
  <c r="OQ22" i="2"/>
  <c r="OS22" i="2"/>
  <c r="ON22" i="2"/>
  <c r="OJ22" i="2"/>
  <c r="OL22" i="2"/>
  <c r="OG22" i="2"/>
  <c r="OC22" i="2"/>
  <c r="OE22" i="2"/>
  <c r="NZ22" i="2"/>
  <c r="NV22" i="2"/>
  <c r="NX22" i="2"/>
  <c r="NS22" i="2"/>
  <c r="NO22" i="2"/>
  <c r="NQ22" i="2"/>
  <c r="NL22" i="2"/>
  <c r="NH22" i="2"/>
  <c r="NJ22" i="2"/>
  <c r="NE22" i="2"/>
  <c r="NA22" i="2"/>
  <c r="NC22" i="2"/>
  <c r="MX22" i="2"/>
  <c r="MT22" i="2"/>
  <c r="MV22" i="2"/>
  <c r="MQ22" i="2"/>
  <c r="MM22" i="2"/>
  <c r="MO22" i="2"/>
  <c r="MJ22" i="2"/>
  <c r="MF22" i="2"/>
  <c r="MH22" i="2"/>
  <c r="MC22" i="2"/>
  <c r="LY22" i="2"/>
  <c r="MA22" i="2"/>
  <c r="LV22" i="2"/>
  <c r="LR22" i="2"/>
  <c r="LT22" i="2"/>
  <c r="LO22" i="2"/>
  <c r="LK22" i="2"/>
  <c r="LM22" i="2"/>
  <c r="LH22" i="2"/>
  <c r="LD22" i="2"/>
  <c r="LF22" i="2"/>
  <c r="LA22" i="2"/>
  <c r="KW22" i="2"/>
  <c r="KY22" i="2"/>
  <c r="KT22" i="2"/>
  <c r="KP22" i="2"/>
  <c r="KR22" i="2"/>
  <c r="KM22" i="2"/>
  <c r="KI22" i="2"/>
  <c r="KK22" i="2"/>
  <c r="KF22" i="2"/>
  <c r="KB22" i="2"/>
  <c r="KD22" i="2"/>
  <c r="JY22" i="2"/>
  <c r="JU22" i="2"/>
  <c r="JW22" i="2"/>
  <c r="JR22" i="2"/>
  <c r="JN22" i="2"/>
  <c r="JP22" i="2"/>
  <c r="JK22" i="2"/>
  <c r="JG22" i="2"/>
  <c r="JI22" i="2"/>
  <c r="JD22" i="2"/>
  <c r="IZ22" i="2"/>
  <c r="JB22" i="2"/>
  <c r="IW22" i="2"/>
  <c r="IS22" i="2"/>
  <c r="IU22" i="2"/>
  <c r="IP22" i="2"/>
  <c r="IL22" i="2"/>
  <c r="IN22" i="2"/>
  <c r="II22" i="2"/>
  <c r="IE22" i="2"/>
  <c r="IG22" i="2"/>
  <c r="IB22" i="2"/>
  <c r="HX22" i="2"/>
  <c r="HZ22" i="2"/>
  <c r="HU22" i="2"/>
  <c r="HQ22" i="2"/>
  <c r="HS22" i="2"/>
  <c r="HN22" i="2"/>
  <c r="HJ22" i="2"/>
  <c r="HL22" i="2"/>
  <c r="HG22" i="2"/>
  <c r="HC22" i="2"/>
  <c r="HE22" i="2"/>
  <c r="GZ22" i="2"/>
  <c r="GV22" i="2"/>
  <c r="GX22" i="2"/>
  <c r="GS22" i="2"/>
  <c r="GO22" i="2"/>
  <c r="GQ22" i="2"/>
  <c r="GL22" i="2"/>
  <c r="GH22" i="2"/>
  <c r="GJ22" i="2"/>
  <c r="GE22" i="2"/>
  <c r="GA22" i="2"/>
  <c r="GC22" i="2"/>
  <c r="FX22" i="2"/>
  <c r="FT22" i="2"/>
  <c r="FV22" i="2"/>
  <c r="FQ22" i="2"/>
  <c r="FM22" i="2"/>
  <c r="FO22" i="2"/>
  <c r="FJ22" i="2"/>
  <c r="FF22" i="2"/>
  <c r="FH22" i="2"/>
  <c r="FC22" i="2"/>
  <c r="EY22" i="2"/>
  <c r="FA22" i="2"/>
  <c r="EV22" i="2"/>
  <c r="ER22" i="2"/>
  <c r="ET22" i="2"/>
  <c r="EO22" i="2"/>
  <c r="EK22" i="2"/>
  <c r="EM22" i="2"/>
  <c r="EH22" i="2"/>
  <c r="ED22" i="2"/>
  <c r="EF22" i="2"/>
  <c r="EA22" i="2"/>
  <c r="DW22" i="2"/>
  <c r="DY22" i="2"/>
  <c r="DT22" i="2"/>
  <c r="DP22" i="2"/>
  <c r="DR22" i="2"/>
  <c r="DM22" i="2"/>
  <c r="DI22" i="2"/>
  <c r="DK22" i="2"/>
  <c r="DF22" i="2"/>
  <c r="DB22" i="2"/>
  <c r="DD22" i="2"/>
  <c r="CY22" i="2"/>
  <c r="CU22" i="2"/>
  <c r="CW22" i="2"/>
  <c r="CR22" i="2"/>
  <c r="CN22" i="2"/>
  <c r="CP22" i="2"/>
  <c r="CK22" i="2"/>
  <c r="CG22" i="2"/>
  <c r="CI22" i="2"/>
  <c r="L22" i="2"/>
  <c r="H22" i="2"/>
  <c r="J22" i="2"/>
  <c r="F19" i="2"/>
  <c r="F22" i="2" s="1"/>
  <c r="D19" i="2"/>
  <c r="D22" i="2" s="1"/>
  <c r="B19" i="2"/>
  <c r="B22" i="2" s="1"/>
  <c r="E19" i="2"/>
  <c r="C19" i="2"/>
  <c r="M33" i="3" l="1"/>
  <c r="M25" i="3"/>
  <c r="M32" i="3"/>
  <c r="M40" i="3"/>
  <c r="M49" i="3"/>
  <c r="M48" i="3"/>
  <c r="M34" i="3"/>
  <c r="M27" i="3"/>
  <c r="M31" i="3"/>
  <c r="M24" i="3"/>
  <c r="M41" i="3"/>
  <c r="M28" i="3"/>
  <c r="M36" i="3"/>
  <c r="M43" i="3"/>
  <c r="M47" i="3"/>
  <c r="M50" i="3"/>
  <c r="M35" i="3"/>
  <c r="M26" i="3"/>
  <c r="M51" i="3"/>
  <c r="M39" i="3"/>
  <c r="M23" i="3"/>
  <c r="M44" i="3"/>
  <c r="M42" i="3"/>
  <c r="A38" i="5"/>
  <c r="A12" i="5"/>
  <c r="M46" i="3"/>
  <c r="M29" i="3"/>
  <c r="M30" i="3"/>
  <c r="M37" i="3"/>
  <c r="M38" i="3"/>
  <c r="M45" i="3"/>
  <c r="SB22" i="2"/>
  <c r="M22" i="2"/>
  <c r="EI22" i="2"/>
  <c r="GM22" i="2"/>
  <c r="IQ22" i="2"/>
  <c r="KU22" i="2"/>
  <c r="MY22" i="2"/>
  <c r="PC22" i="2"/>
  <c r="RG22" i="2"/>
  <c r="DU22" i="2"/>
  <c r="IC22" i="2"/>
  <c r="MK22" i="2"/>
  <c r="DG22" i="2"/>
  <c r="FK22" i="2"/>
  <c r="HO22" i="2"/>
  <c r="JS22" i="2"/>
  <c r="LW22" i="2"/>
  <c r="OA22" i="2"/>
  <c r="QE22" i="2"/>
  <c r="FY22" i="2"/>
  <c r="OO22" i="2"/>
  <c r="KG22" i="2"/>
  <c r="QS22" i="2"/>
  <c r="CL22" i="2"/>
  <c r="EP22" i="2"/>
  <c r="GT22" i="2"/>
  <c r="IX22" i="2"/>
  <c r="LB22" i="2"/>
  <c r="NF22" i="2"/>
  <c r="PJ22" i="2"/>
  <c r="RN22" i="2"/>
  <c r="EB22" i="2"/>
  <c r="GF22" i="2"/>
  <c r="IJ22" i="2"/>
  <c r="KN22" i="2"/>
  <c r="MR22" i="2"/>
  <c r="OV22" i="2"/>
  <c r="QZ22" i="2"/>
  <c r="CS22" i="2"/>
  <c r="EW22" i="2"/>
  <c r="HA22" i="2"/>
  <c r="JE22" i="2"/>
  <c r="LI22" i="2"/>
  <c r="NM22" i="2"/>
  <c r="PQ22" i="2"/>
  <c r="DN22" i="2"/>
  <c r="FR22" i="2"/>
  <c r="HV22" i="2"/>
  <c r="JZ22" i="2"/>
  <c r="MD22" i="2"/>
  <c r="OH22" i="2"/>
  <c r="QL22" i="2"/>
  <c r="RU22" i="2"/>
  <c r="CZ22" i="2"/>
  <c r="FD22" i="2"/>
  <c r="HH22" i="2"/>
  <c r="JL22" i="2"/>
  <c r="LP22" i="2"/>
  <c r="NT22" i="2"/>
  <c r="PX22" i="2"/>
  <c r="A39" i="5" l="1"/>
  <c r="A13" i="5"/>
  <c r="A40" i="5" l="1"/>
  <c r="A14" i="5"/>
  <c r="A41" i="5" l="1"/>
  <c r="A15" i="5"/>
  <c r="A42" i="5" l="1"/>
  <c r="A16" i="5"/>
  <c r="A43" i="5" l="1"/>
  <c r="A17" i="5"/>
  <c r="A44" i="5" l="1"/>
  <c r="A18" i="5"/>
  <c r="A45" i="5" l="1"/>
  <c r="A19" i="5"/>
  <c r="A46" i="5" l="1"/>
  <c r="A20" i="5"/>
  <c r="A47" i="5" l="1"/>
  <c r="A23" i="5" s="1"/>
  <c r="A21" i="5"/>
  <c r="A48" i="5" l="1"/>
  <c r="A22"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Jenny</author>
  </authors>
  <commentList>
    <comment ref="HT63" authorId="0" shapeId="0" xr:uid="{00000000-0006-0000-0400-000001000000}">
      <text>
        <r>
          <rPr>
            <b/>
            <sz val="9"/>
            <rFont val="Tahoma"/>
            <family val="2"/>
          </rPr>
          <t>Jenny:</t>
        </r>
        <r>
          <rPr>
            <sz val="9"/>
            <rFont val="Tahoma"/>
            <family val="2"/>
          </rPr>
          <t xml:space="preserve">
Jenny:
Jenny:
Jenny:
Database =14290</t>
        </r>
      </text>
    </comment>
    <comment ref="HT65" authorId="0" shapeId="0" xr:uid="{00000000-0006-0000-0400-000002000000}">
      <text>
        <r>
          <rPr>
            <b/>
            <sz val="9"/>
            <rFont val="Tahoma"/>
            <family val="2"/>
          </rPr>
          <t>Jenny:</t>
        </r>
        <r>
          <rPr>
            <sz val="9"/>
            <rFont val="Tahoma"/>
            <family val="2"/>
          </rPr>
          <t xml:space="preserve">
Jenny:
Jenny:
Jenny:
Database =2899
</t>
        </r>
      </text>
    </comment>
  </commentList>
</comments>
</file>

<file path=xl/sharedStrings.xml><?xml version="1.0" encoding="utf-8"?>
<sst xmlns="http://schemas.openxmlformats.org/spreadsheetml/2006/main" count="1187" uniqueCount="394">
  <si>
    <t>Cumulative number of deaths due to COVID-19 in USA</t>
  </si>
  <si>
    <t xml:space="preserve">Coverage: </t>
  </si>
  <si>
    <t>Weekly updates of cumulative  number of deaths to week end due to COVID-19 in the USA by age groups.</t>
  </si>
  <si>
    <t xml:space="preserve">Total deaths, occurred in hospital or elsewhere, with confirmed or presumed COVID-19, (coded to ICD–10 code U07.1) reported to NCHS by sex and age group in United States. </t>
  </si>
  <si>
    <t xml:space="preserve">Data Source: </t>
  </si>
  <si>
    <t>National Center for Health Statistics, Centers for Disease Control (CDC)</t>
  </si>
  <si>
    <t>https://www.cdc.gov/nchs/nvss/vsrr/COVID19/</t>
  </si>
  <si>
    <t>Weekly updates of cumulative number of deaths due to COVID-19 to week end in the USA by place of death.</t>
  </si>
  <si>
    <t xml:space="preserve">Total deaths with confirmed or presumed COVID-19, (coded to ICD–10 code U07.1) reported to NCHS by place of death in United States. </t>
  </si>
  <si>
    <t>Daily update of the number of cumulative deaths to week end due to COVID-19 in the USA by week of occurrence</t>
  </si>
  <si>
    <t xml:space="preserve">Daily number of cumulative confirmed or presumed COVID-19 deaths (coded to ICD–10 code U07.1) reported to NCHS by week of occurrence in United States. </t>
  </si>
  <si>
    <t>Cumulative number of deaths to week end due to COVID-19 in the USA by age groups</t>
  </si>
  <si>
    <r>
      <rPr>
        <sz val="10"/>
        <color rgb="FF0070C0"/>
        <rFont val="Calibri"/>
        <family val="2"/>
        <scheme val="minor"/>
      </rPr>
      <t>Coverage:</t>
    </r>
    <r>
      <rPr>
        <sz val="10"/>
        <rFont val="Calibri"/>
        <family val="2"/>
        <scheme val="minor"/>
      </rPr>
      <t xml:space="preserve"> Total deaths, occurred in hospital or elsewhere, with confirmed or presumed COVID-19, (coded to ICD–10 code U07.1) reported to NCHS by sex and age group in United States. </t>
    </r>
  </si>
  <si>
    <t>Warning : the data provided below are imperfect and incomplete. Please consider them with caution.</t>
  </si>
  <si>
    <t>Footnotes</t>
  </si>
  <si>
    <t>Reported cumulative COVID-19 deaths by date</t>
  </si>
  <si>
    <t>Age group</t>
  </si>
  <si>
    <t>Males</t>
  </si>
  <si>
    <t>%</t>
  </si>
  <si>
    <t>Females</t>
  </si>
  <si>
    <t>Both sexes</t>
  </si>
  <si>
    <t>Male</t>
  </si>
  <si>
    <t>Female</t>
  </si>
  <si>
    <t>Unknown</t>
  </si>
  <si>
    <t>1-4</t>
  </si>
  <si>
    <t>5-14</t>
  </si>
  <si>
    <t>15-24</t>
  </si>
  <si>
    <t>25-34</t>
  </si>
  <si>
    <t>35-44</t>
  </si>
  <si>
    <t>45-54</t>
  </si>
  <si>
    <t>55-64</t>
  </si>
  <si>
    <t>65-74</t>
  </si>
  <si>
    <t>75-84</t>
  </si>
  <si>
    <t>85+</t>
  </si>
  <si>
    <t>Total known</t>
  </si>
  <si>
    <t>Total unknown</t>
  </si>
  <si>
    <t>Total</t>
  </si>
  <si>
    <t>Data Source:</t>
  </si>
  <si>
    <t>Population:</t>
  </si>
  <si>
    <t>Webpage:</t>
  </si>
  <si>
    <t>Deaths:</t>
  </si>
  <si>
    <t>NCHS/CDC</t>
  </si>
  <si>
    <t>Detailed Sources:</t>
  </si>
  <si>
    <t>Cumulative number of deaths due to COVID-19 to week end in the USA by place of death</t>
  </si>
  <si>
    <r>
      <rPr>
        <sz val="10"/>
        <color rgb="FF0070C0"/>
        <rFont val="Calibri"/>
        <family val="2"/>
        <scheme val="minor"/>
      </rPr>
      <t>Coverage:</t>
    </r>
    <r>
      <rPr>
        <sz val="10"/>
        <rFont val="Calibri"/>
        <family val="2"/>
        <scheme val="minor"/>
      </rPr>
      <t xml:space="preserve"> Total deaths with confirmed or presumed COVID-19, (coded to ICD–10 code U07.1) reported to NCHS by place of death in United States. </t>
    </r>
  </si>
  <si>
    <t>Lastest Update</t>
  </si>
  <si>
    <t>Week ending date in which the death occurred</t>
  </si>
  <si>
    <t>Hospital</t>
  </si>
  <si>
    <t>Decedent's home</t>
  </si>
  <si>
    <t>Facility</t>
  </si>
  <si>
    <t>Other</t>
  </si>
  <si>
    <t>Place of death unknown</t>
  </si>
  <si>
    <t>Healthcare setting, inpatient</t>
  </si>
  <si>
    <t>Healthcare setting, outpatient or emergency room</t>
  </si>
  <si>
    <t>Healthcare setting, dead on arrival</t>
  </si>
  <si>
    <t>Total Hospital</t>
  </si>
  <si>
    <t>Hospice facility</t>
  </si>
  <si>
    <t>Nursing home/long term care facility</t>
  </si>
  <si>
    <t>Total Facility</t>
  </si>
  <si>
    <t>NCHS/CDC,  updated on a daily basis, starting April 15, 2020</t>
  </si>
  <si>
    <t>Footnotes:</t>
  </si>
  <si>
    <t>Cumulative number of deaths to week end due to COVID-19 in the USA by week of occurrence</t>
  </si>
  <si>
    <r>
      <rPr>
        <sz val="12"/>
        <color theme="4"/>
        <rFont val="Calibri"/>
        <family val="2"/>
      </rPr>
      <t xml:space="preserve">Coverage: </t>
    </r>
    <r>
      <rPr>
        <sz val="12"/>
        <rFont val="Calibri"/>
        <family val="2"/>
      </rPr>
      <t xml:space="preserve">Daily number of cumulative confirmed or presumed COVID-19 deaths (coded to ICD–10 code U07.1) reported to NCHS by week of occurrence in United States. </t>
    </r>
  </si>
  <si>
    <t>Weekly deaths</t>
  </si>
  <si>
    <t>Publication date</t>
  </si>
  <si>
    <t>Date of death</t>
  </si>
  <si>
    <t>12-11-2020</t>
  </si>
  <si>
    <t>10-11-2019</t>
  </si>
  <si>
    <t>09-11-2020</t>
  </si>
  <si>
    <t>06-11-2020</t>
  </si>
  <si>
    <t>05-11-2020</t>
  </si>
  <si>
    <t>04-11-2019</t>
  </si>
  <si>
    <t>03-11-2020</t>
  </si>
  <si>
    <t>02-11-2020</t>
  </si>
  <si>
    <t>30-10-2019</t>
  </si>
  <si>
    <t>29-10-2020</t>
  </si>
  <si>
    <t>28-10-2020</t>
  </si>
  <si>
    <t>26-10-2020</t>
  </si>
  <si>
    <t>22-10-2020</t>
  </si>
  <si>
    <t>21-10-2020</t>
  </si>
  <si>
    <t>20-10-2020</t>
  </si>
  <si>
    <t>19-10-2020</t>
  </si>
  <si>
    <t>16-10-2020</t>
  </si>
  <si>
    <t>15-10-2020</t>
  </si>
  <si>
    <t>13-10-2020</t>
  </si>
  <si>
    <t>09-10-2020</t>
  </si>
  <si>
    <t>08-10-2020</t>
  </si>
  <si>
    <t>07-10-2020</t>
  </si>
  <si>
    <t>06-10-2020</t>
  </si>
  <si>
    <t>05-10-2020</t>
  </si>
  <si>
    <t>02-10-2020</t>
  </si>
  <si>
    <t>01-10-2020</t>
  </si>
  <si>
    <t>30-09-2020</t>
  </si>
  <si>
    <t>29-09-2020</t>
  </si>
  <si>
    <t>28-09-2020</t>
  </si>
  <si>
    <t>25-09-2020</t>
  </si>
  <si>
    <t>24-09-2020</t>
  </si>
  <si>
    <t>23-09-2020</t>
  </si>
  <si>
    <t>22-09-2020</t>
  </si>
  <si>
    <t>21-09-2020</t>
  </si>
  <si>
    <t>18-09-2020</t>
  </si>
  <si>
    <t>17-09-2020</t>
  </si>
  <si>
    <t>16-09-2020</t>
  </si>
  <si>
    <t>15-09-2020</t>
  </si>
  <si>
    <t>14-09-2020</t>
  </si>
  <si>
    <t>11-09-2020</t>
  </si>
  <si>
    <t>10-09-2020</t>
  </si>
  <si>
    <t>09-09-2020</t>
  </si>
  <si>
    <t>08-09-2020</t>
  </si>
  <si>
    <t>04-09-2020</t>
  </si>
  <si>
    <t>03-09-2020</t>
  </si>
  <si>
    <t>02-09-2020</t>
  </si>
  <si>
    <t>01-09-2020</t>
  </si>
  <si>
    <t>31-08-2020</t>
  </si>
  <si>
    <t>28-08-2020</t>
  </si>
  <si>
    <t>27-08-2020</t>
  </si>
  <si>
    <t>26-08-2020</t>
  </si>
  <si>
    <t>25-08-2020</t>
  </si>
  <si>
    <t>24-08-2020</t>
  </si>
  <si>
    <t>21-08-2020</t>
  </si>
  <si>
    <t>20-08-2020</t>
  </si>
  <si>
    <t>19-08-2020</t>
  </si>
  <si>
    <t>18-08-2020</t>
  </si>
  <si>
    <t>17-08-2020</t>
  </si>
  <si>
    <t>14-08-2020</t>
  </si>
  <si>
    <t>13-08-2020</t>
  </si>
  <si>
    <t>12-08-2020</t>
  </si>
  <si>
    <t>11-08-2020</t>
  </si>
  <si>
    <t>10-08-2020</t>
  </si>
  <si>
    <t>05-08-2020</t>
  </si>
  <si>
    <t>04-08-2020</t>
  </si>
  <si>
    <t>03-08-2020</t>
  </si>
  <si>
    <t>31-07-2020</t>
  </si>
  <si>
    <t>29-07-2020</t>
  </si>
  <si>
    <t>28-07-2020</t>
  </si>
  <si>
    <t>27-07-2020</t>
  </si>
  <si>
    <t>24-07-2020</t>
  </si>
  <si>
    <t>23-07-2020</t>
  </si>
  <si>
    <t>22-07-2020</t>
  </si>
  <si>
    <t>21-07-2020</t>
  </si>
  <si>
    <t>20-07-2020</t>
  </si>
  <si>
    <t>17-07-2020</t>
  </si>
  <si>
    <t>16-07-2020</t>
  </si>
  <si>
    <t>15-07-2020</t>
  </si>
  <si>
    <t>14-07-2020</t>
  </si>
  <si>
    <t>13-07-2020</t>
  </si>
  <si>
    <t>10-07-2020</t>
  </si>
  <si>
    <t>09-07-2020</t>
  </si>
  <si>
    <t>08-07-2020</t>
  </si>
  <si>
    <t>06-07-2020</t>
  </si>
  <si>
    <t>02-07-2020</t>
  </si>
  <si>
    <t>01-07-2020</t>
  </si>
  <si>
    <t>30-06-2020</t>
  </si>
  <si>
    <t>29-06-2020</t>
  </si>
  <si>
    <t>26-06-2020</t>
  </si>
  <si>
    <t>25-06-2020</t>
  </si>
  <si>
    <t>24-06-2020</t>
  </si>
  <si>
    <t>23-06-2020</t>
  </si>
  <si>
    <t>22-06-2020</t>
  </si>
  <si>
    <t>19-06-2020</t>
  </si>
  <si>
    <t>18-06-2020</t>
  </si>
  <si>
    <t>17-06-2020</t>
  </si>
  <si>
    <t>16-06-2020</t>
  </si>
  <si>
    <t>15-06-2020</t>
  </si>
  <si>
    <t>12-06-2020</t>
  </si>
  <si>
    <t>11-06-2020</t>
  </si>
  <si>
    <t>10-06-2020</t>
  </si>
  <si>
    <t>09-06-2020</t>
  </si>
  <si>
    <t>08-06-2020</t>
  </si>
  <si>
    <t>05-06-2020</t>
  </si>
  <si>
    <t>03-06-2020</t>
  </si>
  <si>
    <t>02-06-2020</t>
  </si>
  <si>
    <t>01-06-2020</t>
  </si>
  <si>
    <t>29-05-2020</t>
  </si>
  <si>
    <t>28-05-2020</t>
  </si>
  <si>
    <t>27-05-2020</t>
  </si>
  <si>
    <t>26-05-2020</t>
  </si>
  <si>
    <t>22-05-2020</t>
  </si>
  <si>
    <t>20-05-2020</t>
  </si>
  <si>
    <t>18-05-2020</t>
  </si>
  <si>
    <t>15-05-2020</t>
  </si>
  <si>
    <t>14-05-2020</t>
  </si>
  <si>
    <t>08-05-2020</t>
  </si>
  <si>
    <t>06-05-2020</t>
  </si>
  <si>
    <t>30-04-2020</t>
  </si>
  <si>
    <t>07-11-2020</t>
  </si>
  <si>
    <t>155</t>
  </si>
  <si>
    <t>128</t>
  </si>
  <si>
    <t>3206</t>
  </si>
  <si>
    <t>2482</t>
  </si>
  <si>
    <t>419</t>
  </si>
  <si>
    <t>Cumulated  death counts by week of occurrence</t>
  </si>
  <si>
    <t xml:space="preserve"> Data during this period are incomplete because of the lag in time between when the death occurred and when the death certificate is completed, submitted to NCHS and processed for reporting purposes. This delay can range from 1 week to 8 weeks or more, depending on the jurisdiction, age, and cause of death. Deaths with confirmed or presumed COVID-19, coded to ICD–10 code U07.1</t>
  </si>
  <si>
    <t>13-11-2020</t>
  </si>
  <si>
    <t>16-11-2020</t>
  </si>
  <si>
    <t>17-11-2019</t>
  </si>
  <si>
    <t>18-11-2020</t>
  </si>
  <si>
    <t>19-11-2020</t>
  </si>
  <si>
    <t>20-11-2020</t>
  </si>
  <si>
    <t>23-11-2020</t>
  </si>
  <si>
    <t>24-11-2020</t>
  </si>
  <si>
    <t>25-11-2020</t>
  </si>
  <si>
    <t>30-11-2020</t>
  </si>
  <si>
    <t>01-12-2020</t>
  </si>
  <si>
    <t>02-12-2020</t>
  </si>
  <si>
    <t>03-12-2020</t>
  </si>
  <si>
    <t>09-12-2020</t>
  </si>
  <si>
    <t>10-12-2020</t>
  </si>
  <si>
    <t>08-12-2020</t>
  </si>
  <si>
    <t>11-12-2020</t>
  </si>
  <si>
    <t>14-12-2020</t>
  </si>
  <si>
    <t>16-12-2020</t>
  </si>
  <si>
    <t>17-12-2020</t>
  </si>
  <si>
    <t>18-12-2020</t>
  </si>
  <si>
    <t>22-12-2020</t>
  </si>
  <si>
    <t>23-12-2020</t>
  </si>
  <si>
    <t>28-12-2020</t>
  </si>
  <si>
    <t>30-12-2020</t>
  </si>
  <si>
    <t>31-12-2020</t>
  </si>
  <si>
    <t>04-01-2021</t>
  </si>
  <si>
    <t>05-01-2021</t>
  </si>
  <si>
    <t>06-01-2021</t>
  </si>
  <si>
    <t>07-01-2021</t>
  </si>
  <si>
    <t>File: Month-Day-Year-Provisional_COVID-19_Death_Counts_by_Place_of_Death_and_State</t>
  </si>
  <si>
    <t>Month-Day-Year-Provisional_COVID-19_Death_Counts_by_Week_Ending_Date_and_State.csv</t>
  </si>
  <si>
    <t>08-01-2021</t>
  </si>
  <si>
    <t>11-01-2021</t>
  </si>
  <si>
    <t>12-01-2021</t>
  </si>
  <si>
    <t>13-01-2021</t>
  </si>
  <si>
    <t>14-01-2021</t>
  </si>
  <si>
    <t>File: Provisional_COVID-19_Death_Counts_by_Sex__Age__and_Week.csv</t>
  </si>
  <si>
    <t>https://www2.census.gov/programs-surveys/popest/tables/2020/2020-demographic-analysis-estimates/table-1.xlsx from  https://www.census.gov/newsroom/press-kits/2020/2020-demographic-analysis.html</t>
  </si>
  <si>
    <t>Total U.S. Resident Population by Age, Sex, and Series:    April 1, 2020 (In thousands), retrieved 01-Jan-2021.</t>
  </si>
  <si>
    <t>15-01-2021</t>
  </si>
  <si>
    <t>19-01-2021</t>
  </si>
  <si>
    <t>21-01-2021</t>
  </si>
  <si>
    <t>22-01-2021</t>
  </si>
  <si>
    <t>25-01-2021</t>
  </si>
  <si>
    <t>26-01-2021</t>
  </si>
  <si>
    <t>27-01-2021</t>
  </si>
  <si>
    <t>28-01-2021</t>
  </si>
  <si>
    <t>29-01-2021</t>
  </si>
  <si>
    <t>01-02-2021</t>
  </si>
  <si>
    <t>02-02-2021</t>
  </si>
  <si>
    <t>03-02-2021</t>
  </si>
  <si>
    <t>04-02-2021</t>
  </si>
  <si>
    <t>05-02-2021</t>
  </si>
  <si>
    <t>08-02-2021</t>
  </si>
  <si>
    <t>09-02-2021</t>
  </si>
  <si>
    <t>11-02-2021</t>
  </si>
  <si>
    <t>Updated: 17-02-2021</t>
  </si>
  <si>
    <t>12-02-2021</t>
  </si>
  <si>
    <t>16-02-2021</t>
  </si>
  <si>
    <t>17-02-2021</t>
  </si>
  <si>
    <t>18-02-2021</t>
  </si>
  <si>
    <t>19-02-2021</t>
  </si>
  <si>
    <t>22-02-2021</t>
  </si>
  <si>
    <t>23-02-2021</t>
  </si>
  <si>
    <t>24-02-2021</t>
  </si>
  <si>
    <t>25-02-2021</t>
  </si>
  <si>
    <t>Cumulative number of deaths due to COVID-19 to month end in the USA by place of death</t>
  </si>
  <si>
    <t>Month ending date in which the death occurred</t>
  </si>
  <si>
    <t>Total number of deaths due to COVID-19 by month in the USA by place of death</t>
  </si>
  <si>
    <t>Reported cumulative COVID-19 deaths up to the given date</t>
  </si>
  <si>
    <t>26-02-2021</t>
  </si>
  <si>
    <t>01-03-2021</t>
  </si>
  <si>
    <t>02-03-2021</t>
  </si>
  <si>
    <t>03-03-2021</t>
  </si>
  <si>
    <t>04-03-2021</t>
  </si>
  <si>
    <t>05-03-2021</t>
  </si>
  <si>
    <t>08-03-2021</t>
  </si>
  <si>
    <t>09-03-2021</t>
  </si>
  <si>
    <t>10-03-2021</t>
  </si>
  <si>
    <t>11-03-2021</t>
  </si>
  <si>
    <t>12-03-2021</t>
  </si>
  <si>
    <t>15-03-2021</t>
  </si>
  <si>
    <t>16-03-2021</t>
  </si>
  <si>
    <t>17-03-2021</t>
  </si>
  <si>
    <t>18-03-2021</t>
  </si>
  <si>
    <t>Cumul. Death count up to 06/03/2021</t>
  </si>
  <si>
    <t>Cumul. Death count up to 27/02/2021</t>
  </si>
  <si>
    <t>Cumul. Death count up to 20/02/2021</t>
  </si>
  <si>
    <t>Cumul. Death count up to 13/02/2021</t>
  </si>
  <si>
    <t>Cumul. Death count up to 06/02/2021</t>
  </si>
  <si>
    <t>Cumul. Death count up to 30/01/2021</t>
  </si>
  <si>
    <t>Cumul. Death count up to 23/01/2021</t>
  </si>
  <si>
    <t>Cumul. Death count up to 16/01/2021</t>
  </si>
  <si>
    <t>Cumul. Death count up to 09/01/2021</t>
  </si>
  <si>
    <t>Cumul. Death count up to 02/01/2021</t>
  </si>
  <si>
    <t>Cumul. Death count up to 26/12/2020</t>
  </si>
  <si>
    <t>Cumul. Death count up to 19/12/2020</t>
  </si>
  <si>
    <t>Cumul. Death count up to 12/12/2020</t>
  </si>
  <si>
    <t>Cumul. Death count up to 05/12/2020</t>
  </si>
  <si>
    <t>Cumul. Death count up to 28/11/2020</t>
  </si>
  <si>
    <t>Cumul. Death count up to 21/11/2020</t>
  </si>
  <si>
    <t>Cumul. Death count up to 14/11/2020</t>
  </si>
  <si>
    <t>Cumul. Death count up to 07/11/2020</t>
  </si>
  <si>
    <t>Cumul. Death count up to 31/10/2020</t>
  </si>
  <si>
    <t>Cumul. Death count up to 24/10/2020</t>
  </si>
  <si>
    <t>Cumul. Death count up to 17/10/2020</t>
  </si>
  <si>
    <t>Cumul. Death count up to 10/10/2020</t>
  </si>
  <si>
    <t>Cumul. Death count up to 03/10/2020</t>
  </si>
  <si>
    <t>Cumul. Death count up to 26/09/2020</t>
  </si>
  <si>
    <t>Cumul. Death count up to 19/09/2020</t>
  </si>
  <si>
    <t>Cumul. Death count up to 12/09/2020</t>
  </si>
  <si>
    <t>Cumul. Death count up to 05/09/2020</t>
  </si>
  <si>
    <t>Cumul. Death count up to 29/08/2020</t>
  </si>
  <si>
    <t>Cumul. Death count up to 22/08/2020</t>
  </si>
  <si>
    <t>Cumul. Death count up to 15/08/2020</t>
  </si>
  <si>
    <t>Cumul. Death count up to 08/08/2020</t>
  </si>
  <si>
    <t>Cumul. Death count up to 01/08/2020</t>
  </si>
  <si>
    <t>Cumul. Death count up to 25/07/2020</t>
  </si>
  <si>
    <t>Cumul. Death count up to 18/07/2020</t>
  </si>
  <si>
    <t>Cumul. Death count up to 11/07/2020</t>
  </si>
  <si>
    <t>Cumul. Death count up to 04/07/2020</t>
  </si>
  <si>
    <t>Cumul. Death count up to 27/06/2020</t>
  </si>
  <si>
    <t>Cumul. Death count up to 20/06/2020</t>
  </si>
  <si>
    <t>Cumul. Death count up to 13/06/2020</t>
  </si>
  <si>
    <t>Cumul. Death count up to 06/06/2020</t>
  </si>
  <si>
    <t>Cumul. Death count up to 30/05/2020</t>
  </si>
  <si>
    <t>Cumul. Death count up to 23/05/2020</t>
  </si>
  <si>
    <t>Cumul. Death count up to 16/05/2020</t>
  </si>
  <si>
    <t>Cumul. Death count up to 09/05/2020</t>
  </si>
  <si>
    <t>Cumul. Death count up to 02/05/2020</t>
  </si>
  <si>
    <t>Cumul. Death count up to 25/04/2020</t>
  </si>
  <si>
    <t>Cumul. Death count up to 18/04/2020</t>
  </si>
  <si>
    <t>Cumul. Death count up to 11/04/2020</t>
  </si>
  <si>
    <t>Cumul. Death count up to 04/04/2020</t>
  </si>
  <si>
    <t>Cumul. Death count up to 28/03/2020</t>
  </si>
  <si>
    <t>Cumul. Death count up to 21/03/2020</t>
  </si>
  <si>
    <t>Cumul. Death count up to 14/03/2020</t>
  </si>
  <si>
    <t>Cumul. Death count up to 07/03/2020</t>
  </si>
  <si>
    <t>Cumul. Death count up to 29/02/2020</t>
  </si>
  <si>
    <t>Cumul. Death count up to 22/02/2020</t>
  </si>
  <si>
    <t>Cumul. Death count up to 15/02/2020</t>
  </si>
  <si>
    <t>Cumul. Death count up to 08/02/2020</t>
  </si>
  <si>
    <t>Cumul. Death count up to 01/02/2020</t>
  </si>
  <si>
    <t>Cumul. Death count up to 25/01/2020</t>
  </si>
  <si>
    <t>Cumul. Death count up to 18/01/2020</t>
  </si>
  <si>
    <t>Cumul. Death count up to 11/01/2020</t>
  </si>
  <si>
    <t>Cumul. Death count up to 04/01/2020</t>
  </si>
  <si>
    <t>Cumul. Death count up to 13/03/2021</t>
  </si>
  <si>
    <t>19-03-2021</t>
  </si>
  <si>
    <t>25-03-2021</t>
  </si>
  <si>
    <t>24-03-2021</t>
  </si>
  <si>
    <t>23-03-2021</t>
  </si>
  <si>
    <t>22-03-2021</t>
  </si>
  <si>
    <t>Cumul. Death count up to 20/03/2021</t>
  </si>
  <si>
    <t>Cumul. Death count up to 27/03/2021</t>
  </si>
  <si>
    <t>26-03-2021</t>
  </si>
  <si>
    <t>29-03-2021</t>
  </si>
  <si>
    <t>30-03-2021</t>
  </si>
  <si>
    <t>31-03-2021</t>
  </si>
  <si>
    <t>01-04-2021</t>
  </si>
  <si>
    <t>02-04-2021</t>
  </si>
  <si>
    <t>05-04-2021</t>
  </si>
  <si>
    <t>06-04-2021</t>
  </si>
  <si>
    <t>07-04-2021</t>
  </si>
  <si>
    <t>08-04-2021</t>
  </si>
  <si>
    <t>Cumul. Death count up to 07/04/2021</t>
  </si>
  <si>
    <t>Cumul. Death count up to 14/04/2021</t>
  </si>
  <si>
    <t>NCHS/CDC,  updated on a weekly basis, starting April 15, 2020</t>
  </si>
  <si>
    <t>14-04-2021</t>
  </si>
  <si>
    <t>15-04-2021</t>
  </si>
  <si>
    <t>13-04-2021</t>
  </si>
  <si>
    <t>12-04-2021</t>
  </si>
  <si>
    <t>09-04-2021</t>
  </si>
  <si>
    <t>Weekly updates of cumulative number of deaths due to COVID-19 to month end in the USA by place of death.</t>
  </si>
  <si>
    <t>Population on 01/04/2020</t>
  </si>
  <si>
    <t>Sheet "CDC_Data"</t>
  </si>
  <si>
    <t>Sheet "CDC_PlaceofDeath_week"</t>
  </si>
  <si>
    <t>Sheet "CDC_PlaceofDeath_month"</t>
  </si>
  <si>
    <t>Sheet "WeeklyTotal"</t>
  </si>
  <si>
    <t>https://data.cdc.gov/dataset/Provisional-COVID-19-Death-Counts-by-Week-Ending-D/r8kw-7aab/</t>
  </si>
  <si>
    <t>https://data.cdc.gov/NCHS/Provisional-COVID-19-Death-Counts-by-Sex-Age-and-W/vsak-wrfu</t>
  </si>
  <si>
    <t>Cumul. Death count up to 21/04/2021</t>
  </si>
  <si>
    <t>16-04-2021</t>
  </si>
  <si>
    <t>19-04-2021</t>
  </si>
  <si>
    <t>20-04-2021</t>
  </si>
  <si>
    <t>21-04-2021</t>
  </si>
  <si>
    <t>22-04-2021</t>
  </si>
  <si>
    <t>Cumul. Death count up to 28/04/2021</t>
  </si>
  <si>
    <t>23-04-2021</t>
  </si>
  <si>
    <t>26-04-2021</t>
  </si>
  <si>
    <t>27-04-2021</t>
  </si>
  <si>
    <t>28-04-2021</t>
  </si>
  <si>
    <t>29-04-2021</t>
  </si>
  <si>
    <t>Data as of 05-05-2021</t>
  </si>
  <si>
    <t>Updated: 05-05-2021</t>
  </si>
  <si>
    <t>05-05-2021</t>
  </si>
  <si>
    <t>04-05-2021</t>
  </si>
  <si>
    <t>03-05-2021</t>
  </si>
  <si>
    <t>Cumul. Death count up to 05/05/2021</t>
  </si>
  <si>
    <t>30-04-2021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</si>
</sst>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55" x14ac:knownFonts="1">
    <font>
      <sz val="12"/>
      <color theme="1"/>
      <name val="Calibri"/>
      <scheme val="minor"/>
    </font>
    <font>
      <sz val="11"/>
      <color theme="1"/>
      <name val="Calibri"/>
      <family val="2"/>
      <scheme val="minor"/>
    </font>
    <font>
      <u/>
      <sz val="10"/>
      <color rgb="FF0563C1"/>
      <name val="Arial"/>
      <family val="2"/>
    </font>
    <font>
      <u/>
      <sz val="12"/>
      <color theme="10"/>
      <name val="Calibri"/>
      <family val="2"/>
      <scheme val="minor"/>
    </font>
    <font>
      <u/>
      <sz val="10"/>
      <color theme="10"/>
      <name val="Arial"/>
      <family val="2"/>
    </font>
    <font>
      <sz val="11"/>
      <color theme="1"/>
      <name val="Calibri"/>
      <family val="2"/>
      <scheme val="minor"/>
    </font>
    <font>
      <sz val="10"/>
      <name val="Arial"/>
      <family val="2"/>
    </font>
    <font>
      <sz val="12"/>
      <color theme="1"/>
      <name val="Calibri"/>
      <family val="2"/>
    </font>
    <font>
      <sz val="12"/>
      <name val="Calibri"/>
      <family val="2"/>
    </font>
    <font>
      <b/>
      <sz val="12"/>
      <name val="Calibri"/>
      <family val="2"/>
    </font>
    <font>
      <b/>
      <sz val="12"/>
      <color rgb="FF0070C0"/>
      <name val="Calibri"/>
      <family val="2"/>
    </font>
    <font>
      <u/>
      <sz val="12"/>
      <color rgb="FF0563C1"/>
      <name val="Calibri"/>
      <family val="2"/>
    </font>
    <font>
      <sz val="12"/>
      <color rgb="FF0070C0"/>
      <name val="Calibri"/>
      <family val="2"/>
    </font>
    <font>
      <sz val="12"/>
      <name val="Calibri"/>
      <family val="2"/>
      <scheme val="minor"/>
    </font>
    <font>
      <sz val="12"/>
      <color indexed="64"/>
      <name val="Calibri"/>
      <family val="2"/>
    </font>
    <font>
      <sz val="12"/>
      <color indexed="2"/>
      <name val="Calibri"/>
      <family val="2"/>
    </font>
    <font>
      <b/>
      <sz val="12"/>
      <name val="Calibri"/>
      <family val="2"/>
      <scheme val="minor"/>
    </font>
    <font>
      <sz val="14"/>
      <name val="Calibri"/>
      <family val="2"/>
      <scheme val="minor"/>
    </font>
    <font>
      <b/>
      <sz val="14"/>
      <name val="Calibri"/>
      <family val="2"/>
      <scheme val="minor"/>
    </font>
    <font>
      <sz val="10"/>
      <name val="Calibri"/>
      <family val="2"/>
      <scheme val="minor"/>
    </font>
    <font>
      <b/>
      <sz val="10"/>
      <name val="Calibri"/>
      <family val="2"/>
      <scheme val="minor"/>
    </font>
    <font>
      <b/>
      <sz val="10"/>
      <color indexed="64"/>
      <name val="Calibri"/>
      <family val="2"/>
    </font>
    <font>
      <sz val="10"/>
      <color indexed="64"/>
      <name val="Calibri"/>
      <family val="2"/>
    </font>
    <font>
      <sz val="10"/>
      <color rgb="FF4472C4"/>
      <name val="Calibri"/>
      <family val="2"/>
    </font>
    <font>
      <sz val="10"/>
      <color theme="4"/>
      <name val="Calibri"/>
      <family val="2"/>
      <scheme val="minor"/>
    </font>
    <font>
      <b/>
      <sz val="10"/>
      <color theme="1"/>
      <name val="Calibri"/>
      <family val="2"/>
      <scheme val="minor"/>
    </font>
    <font>
      <sz val="10"/>
      <name val="Calibri"/>
      <family val="2"/>
    </font>
    <font>
      <sz val="10"/>
      <color theme="4" tint="-0.249977111117893"/>
      <name val="Calibri"/>
      <family val="2"/>
      <scheme val="minor"/>
    </font>
    <font>
      <sz val="10"/>
      <color theme="1"/>
      <name val="Calibri"/>
      <family val="2"/>
      <scheme val="minor"/>
    </font>
    <font>
      <i/>
      <sz val="10"/>
      <name val="Calibri"/>
      <family val="2"/>
      <scheme val="minor"/>
    </font>
    <font>
      <i/>
      <sz val="10"/>
      <color rgb="FF4472C4"/>
      <name val="Calibri"/>
      <family val="2"/>
    </font>
    <font>
      <i/>
      <sz val="10"/>
      <color theme="4" tint="-0.249977111117893"/>
      <name val="Calibri"/>
      <family val="2"/>
      <scheme val="minor"/>
    </font>
    <font>
      <i/>
      <sz val="10"/>
      <color theme="1"/>
      <name val="Calibri"/>
      <family val="2"/>
      <scheme val="minor"/>
    </font>
    <font>
      <u/>
      <sz val="10"/>
      <color rgb="FF0563C1"/>
      <name val="Calibri"/>
      <family val="2"/>
      <scheme val="minor"/>
    </font>
    <font>
      <sz val="9"/>
      <color theme="1"/>
      <name val="Calibri"/>
      <family val="2"/>
      <scheme val="minor"/>
    </font>
    <font>
      <b/>
      <sz val="12"/>
      <color theme="1"/>
      <name val="Calibri"/>
      <family val="2"/>
      <scheme val="minor"/>
    </font>
    <font>
      <sz val="10"/>
      <color indexed="64"/>
      <name val="Calibri"/>
      <family val="2"/>
      <scheme val="minor"/>
    </font>
    <font>
      <b/>
      <sz val="10"/>
      <color indexed="64"/>
      <name val="Calibri"/>
      <family val="2"/>
      <scheme val="minor"/>
    </font>
    <font>
      <sz val="8"/>
      <color theme="1"/>
      <name val="Calibri"/>
      <family val="2"/>
      <scheme val="minor"/>
    </font>
    <font>
      <b/>
      <sz val="14"/>
      <color theme="1"/>
      <name val="Arial"/>
      <family val="2"/>
    </font>
    <font>
      <b/>
      <sz val="16"/>
      <color theme="1"/>
      <name val="Arial"/>
      <family val="2"/>
    </font>
    <font>
      <b/>
      <sz val="16"/>
      <color theme="1"/>
      <name val="Calibri"/>
      <family val="2"/>
      <scheme val="minor"/>
    </font>
    <font>
      <b/>
      <sz val="10"/>
      <color rgb="FF0070C0"/>
      <name val="Calibri"/>
      <family val="2"/>
      <scheme val="minor"/>
    </font>
    <font>
      <sz val="7.8"/>
      <color indexed="64"/>
      <name val="Segoe UI"/>
      <family val="2"/>
    </font>
    <font>
      <sz val="10"/>
      <color indexed="2"/>
      <name val="Calibri"/>
      <family val="2"/>
      <scheme val="minor"/>
    </font>
    <font>
      <b/>
      <sz val="8"/>
      <color theme="1"/>
      <name val="Calibri"/>
      <family val="2"/>
      <scheme val="minor"/>
    </font>
    <font>
      <sz val="12"/>
      <color theme="1"/>
      <name val="Calibri"/>
      <family val="2"/>
      <scheme val="minor"/>
    </font>
    <font>
      <sz val="10"/>
      <color rgb="FF0070C0"/>
      <name val="Calibri"/>
      <family val="2"/>
      <scheme val="minor"/>
    </font>
    <font>
      <sz val="12"/>
      <color theme="4"/>
      <name val="Calibri"/>
      <family val="2"/>
    </font>
    <font>
      <b/>
      <sz val="9"/>
      <name val="Tahoma"/>
      <family val="2"/>
    </font>
    <font>
      <sz val="9"/>
      <name val="Tahoma"/>
      <family val="2"/>
    </font>
    <font>
      <sz val="10"/>
      <color theme="1"/>
      <name val="Calibri"/>
      <family val="2"/>
      <scheme val="minor"/>
    </font>
    <font>
      <b/>
      <sz val="10"/>
      <color theme="1"/>
      <name val="Calibri"/>
      <family val="2"/>
      <scheme val="minor"/>
    </font>
    <font>
      <sz val="10"/>
      <name val="Calibri"/>
      <family val="2"/>
      <scheme val="minor"/>
    </font>
    <font>
      <sz val="10"/>
      <color indexed="64"/>
      <name val="Calibri"/>
      <family val="2"/>
    </font>
  </fonts>
  <fills count="5">
    <fill>
      <patternFill patternType="none"/>
    </fill>
    <fill>
      <patternFill patternType="gray125"/>
    </fill>
    <fill>
      <patternFill patternType="solid">
        <fgColor theme="0"/>
        <bgColor indexed="64"/>
      </patternFill>
    </fill>
    <fill>
      <patternFill patternType="solid">
        <fgColor theme="0"/>
        <bgColor indexed="26"/>
      </patternFill>
    </fill>
    <fill>
      <patternFill patternType="solid">
        <fgColor indexed="65"/>
      </patternFill>
    </fill>
  </fills>
  <borders count="56">
    <border>
      <left/>
      <right/>
      <top/>
      <bottom/>
      <diagonal/>
    </border>
    <border>
      <left style="thin">
        <color theme="1"/>
      </left>
      <right/>
      <top style="thin">
        <color theme="1"/>
      </top>
      <bottom/>
      <diagonal/>
    </border>
    <border>
      <left/>
      <right/>
      <top style="thin">
        <color theme="1"/>
      </top>
      <bottom/>
      <diagonal/>
    </border>
    <border>
      <left style="thin">
        <color theme="1"/>
      </left>
      <right/>
      <top style="thin">
        <color theme="1"/>
      </top>
      <bottom style="thin">
        <color theme="1"/>
      </bottom>
      <diagonal/>
    </border>
    <border>
      <left/>
      <right/>
      <top style="thin">
        <color theme="1"/>
      </top>
      <bottom style="thin">
        <color theme="1"/>
      </bottom>
      <diagonal/>
    </border>
    <border>
      <left/>
      <right style="thin">
        <color theme="1"/>
      </right>
      <top style="thin">
        <color theme="1"/>
      </top>
      <bottom/>
      <diagonal/>
    </border>
    <border>
      <left style="thin">
        <color theme="1"/>
      </left>
      <right style="thin">
        <color theme="1"/>
      </right>
      <top/>
      <bottom/>
      <diagonal/>
    </border>
    <border>
      <left style="thin">
        <color theme="1"/>
      </left>
      <right/>
      <top/>
      <bottom/>
      <diagonal/>
    </border>
    <border>
      <left/>
      <right style="thin">
        <color theme="1"/>
      </right>
      <top/>
      <bottom/>
      <diagonal/>
    </border>
    <border>
      <left/>
      <right style="thin">
        <color theme="1"/>
      </right>
      <top style="thin">
        <color theme="1"/>
      </top>
      <bottom style="thin">
        <color theme="1"/>
      </bottom>
      <diagonal/>
    </border>
    <border>
      <left style="thin">
        <color theme="1"/>
      </left>
      <right style="thin">
        <color theme="1"/>
      </right>
      <top/>
      <bottom style="thin">
        <color theme="1"/>
      </bottom>
      <diagonal/>
    </border>
    <border>
      <left style="thin">
        <color theme="1"/>
      </left>
      <right/>
      <top style="hair">
        <color theme="1"/>
      </top>
      <bottom style="thin">
        <color theme="1"/>
      </bottom>
      <diagonal/>
    </border>
    <border>
      <left/>
      <right/>
      <top style="hair">
        <color theme="1"/>
      </top>
      <bottom style="thin">
        <color theme="1"/>
      </bottom>
      <diagonal/>
    </border>
    <border>
      <left/>
      <right/>
      <top style="hair">
        <color theme="1"/>
      </top>
      <bottom/>
      <diagonal/>
    </border>
    <border>
      <left/>
      <right style="thin">
        <color theme="1"/>
      </right>
      <top style="hair">
        <color theme="1"/>
      </top>
      <bottom style="thin">
        <color theme="1"/>
      </bottom>
      <diagonal/>
    </border>
    <border>
      <left style="thin">
        <color theme="1"/>
      </left>
      <right/>
      <top/>
      <bottom style="thin">
        <color theme="1"/>
      </bottom>
      <diagonal/>
    </border>
    <border>
      <left/>
      <right/>
      <top/>
      <bottom style="thin">
        <color theme="1"/>
      </bottom>
      <diagonal/>
    </border>
    <border>
      <left/>
      <right style="thin">
        <color theme="1"/>
      </right>
      <top/>
      <bottom style="thin">
        <color theme="1"/>
      </bottom>
      <diagonal/>
    </border>
    <border>
      <left style="thin">
        <color theme="1"/>
      </left>
      <right/>
      <top style="hair">
        <color theme="1"/>
      </top>
      <bottom/>
      <diagonal/>
    </border>
    <border>
      <left/>
      <right style="thin">
        <color theme="1"/>
      </right>
      <top style="hair">
        <color theme="1"/>
      </top>
      <bottom/>
      <diagonal/>
    </border>
    <border>
      <left style="thin">
        <color theme="1"/>
      </left>
      <right style="thin">
        <color theme="1"/>
      </right>
      <top style="thin">
        <color theme="1"/>
      </top>
      <bottom/>
      <diagonal/>
    </border>
    <border>
      <left style="thin">
        <color indexed="64"/>
      </left>
      <right/>
      <top/>
      <bottom/>
      <diagonal/>
    </border>
    <border>
      <left style="thin">
        <color indexed="64"/>
      </left>
      <right style="thin">
        <color theme="1"/>
      </right>
      <top/>
      <bottom/>
      <diagonal/>
    </border>
    <border>
      <left/>
      <right style="thin">
        <color indexed="64"/>
      </right>
      <top/>
      <bottom style="thin">
        <color indexed="64"/>
      </bottom>
      <diagonal/>
    </border>
    <border>
      <left style="thin">
        <color indexed="64"/>
      </left>
      <right style="thin">
        <color indexed="64"/>
      </right>
      <top/>
      <bottom/>
      <diagonal/>
    </border>
    <border>
      <left/>
      <right style="thin">
        <color indexed="64"/>
      </right>
      <top/>
      <bottom/>
      <diagonal/>
    </border>
    <border>
      <left style="thin">
        <color theme="1"/>
      </left>
      <right style="thin">
        <color indexed="64"/>
      </right>
      <top/>
      <bottom/>
      <diagonal/>
    </border>
    <border>
      <left style="thin">
        <color indexed="64"/>
      </left>
      <right style="thin">
        <color indexed="64"/>
      </right>
      <top style="thin">
        <color theme="1"/>
      </top>
      <bottom style="thin">
        <color theme="1"/>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theme="1"/>
      </bottom>
      <diagonal/>
    </border>
    <border>
      <left style="thin">
        <color indexed="64"/>
      </left>
      <right/>
      <top/>
      <bottom style="thin">
        <color theme="1"/>
      </bottom>
      <diagonal/>
    </border>
    <border>
      <left/>
      <right style="thin">
        <color indexed="64"/>
      </right>
      <top/>
      <bottom style="thin">
        <color theme="1"/>
      </bottom>
      <diagonal/>
    </border>
    <border>
      <left style="thin">
        <color indexed="64"/>
      </left>
      <right/>
      <top style="hair">
        <color theme="1"/>
      </top>
      <bottom/>
      <diagonal/>
    </border>
    <border>
      <left/>
      <right style="thin">
        <color indexed="64"/>
      </right>
      <top style="hair">
        <color theme="1"/>
      </top>
      <bottom/>
      <diagonal/>
    </border>
    <border>
      <left/>
      <right/>
      <top style="thin">
        <color indexed="64"/>
      </top>
      <bottom/>
      <diagonal/>
    </border>
    <border>
      <left style="thin">
        <color theme="1"/>
      </left>
      <right style="thin">
        <color theme="1"/>
      </right>
      <top style="thin">
        <color indexed="64"/>
      </top>
      <bottom style="thin">
        <color theme="1"/>
      </bottom>
      <diagonal/>
    </border>
    <border>
      <left style="thin">
        <color indexed="64"/>
      </left>
      <right/>
      <top style="thin">
        <color theme="1"/>
      </top>
      <bottom style="thin">
        <color theme="1"/>
      </bottom>
      <diagonal/>
    </border>
    <border>
      <left style="thin">
        <color theme="1"/>
      </left>
      <right style="thin">
        <color theme="1"/>
      </right>
      <top/>
      <bottom style="thin">
        <color indexed="64"/>
      </bottom>
      <diagonal/>
    </border>
    <border>
      <left style="thin">
        <color theme="1"/>
      </left>
      <right/>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theme="1"/>
      </right>
      <top/>
      <bottom style="thin">
        <color indexed="64"/>
      </bottom>
      <diagonal/>
    </border>
    <border>
      <left style="thin">
        <color theme="1"/>
      </left>
      <right style="thin">
        <color indexed="64"/>
      </right>
      <top/>
      <bottom style="thin">
        <color indexed="64"/>
      </bottom>
      <diagonal/>
    </border>
    <border>
      <left style="thin">
        <color indexed="64"/>
      </left>
      <right/>
      <top style="thin">
        <color theme="1"/>
      </top>
      <bottom style="thin">
        <color indexed="64"/>
      </bottom>
      <diagonal/>
    </border>
    <border>
      <left/>
      <right/>
      <top style="thin">
        <color theme="1"/>
      </top>
      <bottom style="thin">
        <color indexed="64"/>
      </bottom>
      <diagonal/>
    </border>
    <border>
      <left/>
      <right style="thin">
        <color indexed="64"/>
      </right>
      <top style="thin">
        <color theme="1"/>
      </top>
      <bottom style="thin">
        <color indexed="64"/>
      </bottom>
      <diagonal/>
    </border>
    <border>
      <left style="thin">
        <color indexed="64"/>
      </left>
      <right style="thin">
        <color indexed="64"/>
      </right>
      <top style="thin">
        <color indexed="64"/>
      </top>
      <bottom style="thin">
        <color indexed="64"/>
      </bottom>
      <diagonal/>
    </border>
    <border>
      <left style="thin">
        <color theme="1"/>
      </left>
      <right style="thin">
        <color theme="1"/>
      </right>
      <top style="thin">
        <color indexed="64"/>
      </top>
      <bottom style="thin">
        <color indexed="64"/>
      </bottom>
      <diagonal/>
    </border>
    <border>
      <left style="thin">
        <color theme="1"/>
      </left>
      <right/>
      <top style="thin">
        <color indexed="64"/>
      </top>
      <bottom style="thin">
        <color theme="1"/>
      </bottom>
      <diagonal/>
    </border>
    <border>
      <left/>
      <right/>
      <top style="thin">
        <color indexed="64"/>
      </top>
      <bottom style="thin">
        <color theme="1"/>
      </bottom>
      <diagonal/>
    </border>
    <border>
      <left/>
      <right style="thin">
        <color theme="1"/>
      </right>
      <top style="thin">
        <color indexed="64"/>
      </top>
      <bottom style="thin">
        <color theme="1"/>
      </bottom>
      <diagonal/>
    </border>
    <border>
      <left style="thin">
        <color indexed="64"/>
      </left>
      <right/>
      <top style="thin">
        <color indexed="64"/>
      </top>
      <bottom style="thin">
        <color theme="1"/>
      </bottom>
      <diagonal/>
    </border>
    <border>
      <left/>
      <right style="thin">
        <color indexed="64"/>
      </right>
      <top style="thin">
        <color indexed="64"/>
      </top>
      <bottom style="thin">
        <color theme="1"/>
      </bottom>
      <diagonal/>
    </border>
  </borders>
  <cellStyleXfs count="8">
    <xf numFmtId="0" fontId="0" fillId="0" borderId="0"/>
    <xf numFmtId="0" fontId="2" fillId="0" borderId="0" applyBorder="0"/>
    <xf numFmtId="0" fontId="3" fillId="0" borderId="0" applyNumberFormat="0" applyFill="0" applyBorder="0"/>
    <xf numFmtId="0" fontId="4" fillId="0" borderId="0" applyNumberFormat="0" applyFill="0" applyBorder="0"/>
    <xf numFmtId="0" fontId="5" fillId="0" borderId="0"/>
    <xf numFmtId="0" fontId="46" fillId="0" borderId="0"/>
    <xf numFmtId="0" fontId="6" fillId="0" borderId="0"/>
    <xf numFmtId="0" fontId="1" fillId="0" borderId="0"/>
  </cellStyleXfs>
  <cellXfs count="352">
    <xf numFmtId="0" fontId="0" fillId="0" borderId="0" xfId="0"/>
    <xf numFmtId="0" fontId="7" fillId="2" borderId="0" xfId="0" applyFont="1" applyFill="1"/>
    <xf numFmtId="0" fontId="8" fillId="3" borderId="0" xfId="0" applyFont="1" applyFill="1"/>
    <xf numFmtId="0" fontId="9" fillId="3" borderId="0" xfId="0" applyFont="1" applyFill="1"/>
    <xf numFmtId="0" fontId="10" fillId="3" borderId="0" xfId="0" applyFont="1" applyFill="1"/>
    <xf numFmtId="0" fontId="11" fillId="2" borderId="0" xfId="1" applyFont="1" applyFill="1"/>
    <xf numFmtId="0" fontId="12" fillId="3" borderId="0" xfId="0" applyFont="1" applyFill="1" applyAlignment="1">
      <alignment vertical="top"/>
    </xf>
    <xf numFmtId="0" fontId="13" fillId="2" borderId="0" xfId="0" applyFont="1" applyFill="1"/>
    <xf numFmtId="0" fontId="13" fillId="3" borderId="0" xfId="0" applyFont="1" applyFill="1"/>
    <xf numFmtId="0" fontId="13" fillId="3" borderId="0" xfId="0" applyFont="1" applyFill="1" applyAlignment="1">
      <alignment horizontal="center" vertical="center"/>
    </xf>
    <xf numFmtId="0" fontId="13" fillId="2" borderId="0" xfId="0" applyFont="1" applyFill="1" applyAlignment="1">
      <alignment horizontal="center" vertical="center"/>
    </xf>
    <xf numFmtId="0" fontId="14" fillId="2" borderId="0" xfId="0" applyFont="1" applyFill="1" applyAlignment="1">
      <alignment vertical="center"/>
    </xf>
    <xf numFmtId="0" fontId="15" fillId="3" borderId="0" xfId="0" applyFont="1" applyFill="1"/>
    <xf numFmtId="0" fontId="16" fillId="2" borderId="0" xfId="0" applyFont="1" applyFill="1"/>
    <xf numFmtId="0" fontId="0" fillId="0" borderId="0" xfId="0"/>
    <xf numFmtId="0" fontId="8" fillId="2" borderId="0" xfId="0" applyFont="1" applyFill="1"/>
    <xf numFmtId="0" fontId="12" fillId="2" borderId="0" xfId="0" applyFont="1" applyFill="1"/>
    <xf numFmtId="0" fontId="0" fillId="2" borderId="0" xfId="0" applyFill="1"/>
    <xf numFmtId="0" fontId="0" fillId="2" borderId="0" xfId="0" applyFill="1" applyAlignment="1">
      <alignment wrapText="1"/>
    </xf>
    <xf numFmtId="0" fontId="0" fillId="2" borderId="0" xfId="0" applyFill="1" applyAlignment="1">
      <alignment horizontal="center"/>
    </xf>
    <xf numFmtId="0" fontId="17" fillId="2" borderId="0" xfId="0" applyFont="1" applyFill="1"/>
    <xf numFmtId="0" fontId="18" fillId="3" borderId="0" xfId="0" applyFont="1" applyFill="1"/>
    <xf numFmtId="0" fontId="17" fillId="3" borderId="0" xfId="0" applyFont="1" applyFill="1"/>
    <xf numFmtId="0" fontId="17" fillId="3" borderId="0" xfId="0" applyFont="1" applyFill="1" applyAlignment="1">
      <alignment horizontal="center"/>
    </xf>
    <xf numFmtId="0" fontId="19" fillId="2" borderId="0" xfId="0" applyFont="1" applyFill="1"/>
    <xf numFmtId="0" fontId="19" fillId="3" borderId="0" xfId="0" applyFont="1" applyFill="1"/>
    <xf numFmtId="0" fontId="19" fillId="3" borderId="0" xfId="0" applyFont="1" applyFill="1" applyAlignment="1">
      <alignment horizontal="center"/>
    </xf>
    <xf numFmtId="0" fontId="19" fillId="3" borderId="0" xfId="0" applyFont="1" applyFill="1" applyAlignment="1">
      <alignment horizontal="center" vertical="center"/>
    </xf>
    <xf numFmtId="0" fontId="19" fillId="2" borderId="0" xfId="0" applyFont="1" applyFill="1" applyAlignment="1">
      <alignment horizontal="center" vertical="center"/>
    </xf>
    <xf numFmtId="0" fontId="19" fillId="2" borderId="0" xfId="0" applyFont="1" applyFill="1" applyAlignment="1">
      <alignment horizontal="center"/>
    </xf>
    <xf numFmtId="0" fontId="20" fillId="2" borderId="0" xfId="0" applyFont="1" applyFill="1" applyAlignment="1">
      <alignment vertical="top"/>
    </xf>
    <xf numFmtId="0" fontId="20" fillId="3" borderId="1" xfId="0" applyFont="1" applyFill="1" applyBorder="1" applyAlignment="1">
      <alignment horizontal="right" vertical="top"/>
    </xf>
    <xf numFmtId="0" fontId="19" fillId="3" borderId="2" xfId="0" applyFont="1" applyFill="1" applyBorder="1"/>
    <xf numFmtId="0" fontId="20" fillId="2" borderId="3" xfId="6" applyFont="1" applyFill="1" applyBorder="1"/>
    <xf numFmtId="0" fontId="19" fillId="3" borderId="2" xfId="0" applyFont="1" applyFill="1" applyBorder="1" applyAlignment="1">
      <alignment horizontal="center"/>
    </xf>
    <xf numFmtId="0" fontId="20" fillId="3" borderId="4" xfId="0" applyFont="1" applyFill="1" applyBorder="1"/>
    <xf numFmtId="0" fontId="20" fillId="2" borderId="0" xfId="0" applyFont="1" applyFill="1"/>
    <xf numFmtId="0" fontId="22" fillId="3" borderId="11" xfId="0" applyFont="1" applyFill="1" applyBorder="1" applyAlignment="1">
      <alignment horizontal="center"/>
    </xf>
    <xf numFmtId="0" fontId="23" fillId="3" borderId="12" xfId="0" applyFont="1" applyFill="1" applyBorder="1" applyAlignment="1">
      <alignment horizontal="center"/>
    </xf>
    <xf numFmtId="0" fontId="22" fillId="3" borderId="12" xfId="0" applyFont="1" applyFill="1" applyBorder="1" applyAlignment="1">
      <alignment horizontal="center"/>
    </xf>
    <xf numFmtId="0" fontId="22" fillId="3" borderId="13" xfId="0" applyFont="1" applyFill="1" applyBorder="1" applyAlignment="1">
      <alignment horizontal="center"/>
    </xf>
    <xf numFmtId="0" fontId="23" fillId="3" borderId="14" xfId="0" applyFont="1" applyFill="1" applyBorder="1" applyAlignment="1">
      <alignment horizontal="center"/>
    </xf>
    <xf numFmtId="0" fontId="19" fillId="3" borderId="15" xfId="0" applyFont="1" applyFill="1" applyBorder="1" applyAlignment="1">
      <alignment horizontal="center"/>
    </xf>
    <xf numFmtId="0" fontId="24" fillId="2" borderId="16" xfId="0" applyFont="1" applyFill="1" applyBorder="1" applyAlignment="1">
      <alignment horizontal="center"/>
    </xf>
    <xf numFmtId="0" fontId="19" fillId="3" borderId="16" xfId="0" applyFont="1" applyFill="1" applyBorder="1" applyAlignment="1">
      <alignment horizontal="center"/>
    </xf>
    <xf numFmtId="0" fontId="24" fillId="2" borderId="17" xfId="0" applyFont="1" applyFill="1" applyBorder="1" applyAlignment="1">
      <alignment horizontal="center"/>
    </xf>
    <xf numFmtId="164" fontId="23" fillId="3" borderId="0" xfId="0" applyNumberFormat="1" applyFont="1" applyFill="1"/>
    <xf numFmtId="164" fontId="23" fillId="3" borderId="8" xfId="0" applyNumberFormat="1" applyFont="1" applyFill="1" applyBorder="1"/>
    <xf numFmtId="0" fontId="19" fillId="3" borderId="7" xfId="0" applyFont="1" applyFill="1" applyBorder="1" applyAlignment="1">
      <alignment horizontal="center"/>
    </xf>
    <xf numFmtId="164" fontId="27" fillId="3" borderId="0" xfId="0" applyNumberFormat="1" applyFont="1" applyFill="1" applyAlignment="1">
      <alignment horizontal="center"/>
    </xf>
    <xf numFmtId="0" fontId="28" fillId="2" borderId="0" xfId="0" applyFont="1" applyFill="1" applyAlignment="1">
      <alignment horizontal="center"/>
    </xf>
    <xf numFmtId="164" fontId="27" fillId="3" borderId="2" xfId="0" applyNumberFormat="1" applyFont="1" applyFill="1" applyBorder="1" applyAlignment="1">
      <alignment horizontal="center"/>
    </xf>
    <xf numFmtId="0" fontId="19" fillId="3" borderId="1" xfId="0" applyFont="1" applyFill="1" applyBorder="1" applyAlignment="1">
      <alignment horizontal="center"/>
    </xf>
    <xf numFmtId="0" fontId="22" fillId="3" borderId="7" xfId="0" applyFont="1" applyFill="1" applyBorder="1"/>
    <xf numFmtId="0" fontId="22" fillId="3" borderId="0" xfId="0" applyFont="1" applyFill="1"/>
    <xf numFmtId="0" fontId="27" fillId="3" borderId="0" xfId="0" applyFont="1" applyFill="1" applyAlignment="1">
      <alignment horizontal="center"/>
    </xf>
    <xf numFmtId="0" fontId="29" fillId="2" borderId="0" xfId="0" applyFont="1" applyFill="1"/>
    <xf numFmtId="49" fontId="29" fillId="3" borderId="7" xfId="0" applyNumberFormat="1" applyFont="1" applyFill="1" applyBorder="1" applyAlignment="1">
      <alignment horizontal="center"/>
    </xf>
    <xf numFmtId="164" fontId="30" fillId="3" borderId="0" xfId="0" applyNumberFormat="1" applyFont="1" applyFill="1"/>
    <xf numFmtId="164" fontId="30" fillId="3" borderId="8" xfId="0" applyNumberFormat="1" applyFont="1" applyFill="1" applyBorder="1"/>
    <xf numFmtId="3" fontId="29" fillId="3" borderId="7" xfId="0" applyNumberFormat="1" applyFont="1" applyFill="1" applyBorder="1" applyAlignment="1">
      <alignment horizontal="center"/>
    </xf>
    <xf numFmtId="164" fontId="31" fillId="3" borderId="0" xfId="0" applyNumberFormat="1" applyFont="1" applyFill="1" applyAlignment="1">
      <alignment horizontal="center"/>
    </xf>
    <xf numFmtId="3" fontId="29" fillId="3" borderId="0" xfId="0" applyNumberFormat="1" applyFont="1" applyFill="1" applyAlignment="1">
      <alignment horizontal="center"/>
    </xf>
    <xf numFmtId="49" fontId="20" fillId="3" borderId="7" xfId="0" applyNumberFormat="1" applyFont="1" applyFill="1" applyBorder="1" applyAlignment="1">
      <alignment horizontal="center"/>
    </xf>
    <xf numFmtId="0" fontId="22" fillId="3" borderId="8" xfId="0" applyFont="1" applyFill="1" applyBorder="1"/>
    <xf numFmtId="0" fontId="19" fillId="3" borderId="8" xfId="0" applyFont="1" applyFill="1" applyBorder="1" applyAlignment="1">
      <alignment horizontal="center"/>
    </xf>
    <xf numFmtId="0" fontId="19" fillId="3" borderId="18" xfId="0" applyFont="1" applyFill="1" applyBorder="1" applyAlignment="1">
      <alignment horizontal="center"/>
    </xf>
    <xf numFmtId="0" fontId="19" fillId="3" borderId="13" xfId="0" applyFont="1" applyFill="1" applyBorder="1" applyAlignment="1">
      <alignment horizontal="center"/>
    </xf>
    <xf numFmtId="0" fontId="19" fillId="3" borderId="19" xfId="0" applyFont="1" applyFill="1" applyBorder="1" applyAlignment="1">
      <alignment horizontal="center"/>
    </xf>
    <xf numFmtId="3" fontId="20" fillId="3" borderId="3" xfId="0" applyNumberFormat="1" applyFont="1" applyFill="1" applyBorder="1" applyAlignment="1">
      <alignment horizontal="center"/>
    </xf>
    <xf numFmtId="3" fontId="20" fillId="3" borderId="4" xfId="0" applyNumberFormat="1" applyFont="1" applyFill="1" applyBorder="1" applyAlignment="1">
      <alignment horizontal="center"/>
    </xf>
    <xf numFmtId="0" fontId="20" fillId="3" borderId="9" xfId="0" applyFont="1" applyFill="1" applyBorder="1" applyAlignment="1">
      <alignment horizontal="center"/>
    </xf>
    <xf numFmtId="0" fontId="28" fillId="0" borderId="0" xfId="0" applyFont="1"/>
    <xf numFmtId="0" fontId="28" fillId="2" borderId="0" xfId="0" applyFont="1" applyFill="1"/>
    <xf numFmtId="3" fontId="28" fillId="2" borderId="0" xfId="0" applyNumberFormat="1" applyFont="1" applyFill="1" applyAlignment="1">
      <alignment horizontal="center"/>
    </xf>
    <xf numFmtId="0" fontId="25" fillId="2" borderId="0" xfId="0" applyFont="1" applyFill="1"/>
    <xf numFmtId="0" fontId="32" fillId="2" borderId="0" xfId="0" applyFont="1" applyFill="1" applyAlignment="1">
      <alignment horizontal="right"/>
    </xf>
    <xf numFmtId="0" fontId="28" fillId="2" borderId="0" xfId="0" applyFont="1" applyFill="1" applyAlignment="1">
      <alignment horizontal="right"/>
    </xf>
    <xf numFmtId="0" fontId="33" fillId="2" borderId="0" xfId="1" applyFont="1" applyFill="1"/>
    <xf numFmtId="0" fontId="25" fillId="2" borderId="0" xfId="0" applyFont="1" applyFill="1" applyAlignment="1">
      <alignment horizontal="left"/>
    </xf>
    <xf numFmtId="0" fontId="2" fillId="2" borderId="0" xfId="1" applyFont="1" applyFill="1"/>
    <xf numFmtId="0" fontId="20" fillId="3" borderId="0" xfId="6" applyFont="1" applyFill="1"/>
    <xf numFmtId="0" fontId="34" fillId="2" borderId="0" xfId="0" applyFont="1" applyFill="1"/>
    <xf numFmtId="0" fontId="35" fillId="0" borderId="0" xfId="0" applyFont="1"/>
    <xf numFmtId="0" fontId="18" fillId="2" borderId="0" xfId="0" applyFont="1" applyFill="1"/>
    <xf numFmtId="0" fontId="20" fillId="3" borderId="0" xfId="0" applyFont="1" applyFill="1"/>
    <xf numFmtId="0" fontId="35" fillId="0" borderId="0" xfId="0" applyFont="1" applyAlignment="1">
      <alignment horizontal="center" vertical="center"/>
    </xf>
    <xf numFmtId="0" fontId="35" fillId="0" borderId="0" xfId="0" applyFont="1" applyAlignment="1">
      <alignment horizontal="center" vertical="center" wrapText="1"/>
    </xf>
    <xf numFmtId="0" fontId="25" fillId="0" borderId="6" xfId="0" applyFont="1" applyBorder="1" applyAlignment="1">
      <alignment horizontal="center" vertical="center" wrapText="1"/>
    </xf>
    <xf numFmtId="0" fontId="25" fillId="0" borderId="0" xfId="0" applyFont="1" applyAlignment="1">
      <alignment horizontal="center" vertical="center" wrapText="1"/>
    </xf>
    <xf numFmtId="0" fontId="36" fillId="0" borderId="21" xfId="0" applyFont="1" applyBorder="1" applyAlignment="1">
      <alignment horizontal="center" vertical="center" wrapText="1"/>
    </xf>
    <xf numFmtId="0" fontId="36" fillId="0" borderId="0" xfId="0" applyFont="1" applyAlignment="1">
      <alignment horizontal="center" vertical="center" wrapText="1"/>
    </xf>
    <xf numFmtId="0" fontId="25" fillId="0" borderId="8" xfId="0" applyFont="1" applyBorder="1" applyAlignment="1">
      <alignment horizontal="center" vertical="center"/>
    </xf>
    <xf numFmtId="0" fontId="37" fillId="0" borderId="0" xfId="0" applyFont="1" applyAlignment="1">
      <alignment horizontal="center" vertical="center" wrapText="1"/>
    </xf>
    <xf numFmtId="0" fontId="25" fillId="0" borderId="8" xfId="0" applyFont="1" applyBorder="1" applyAlignment="1">
      <alignment horizontal="center" vertical="center" wrapText="1"/>
    </xf>
    <xf numFmtId="0" fontId="36" fillId="0" borderId="22" xfId="0" applyFont="1" applyBorder="1" applyAlignment="1">
      <alignment horizontal="center" vertical="center" wrapText="1"/>
    </xf>
    <xf numFmtId="0" fontId="20" fillId="2" borderId="6" xfId="0" applyFont="1" applyFill="1" applyBorder="1" applyAlignment="1">
      <alignment horizontal="center" vertical="center"/>
    </xf>
    <xf numFmtId="14" fontId="28" fillId="0" borderId="7" xfId="0" applyNumberFormat="1" applyFont="1" applyBorder="1" applyAlignment="1">
      <alignment horizontal="center" vertical="center" wrapText="1"/>
    </xf>
    <xf numFmtId="14" fontId="28" fillId="0" borderId="6" xfId="0" applyNumberFormat="1" applyFont="1" applyBorder="1" applyAlignment="1">
      <alignment horizontal="center" vertical="center" wrapText="1"/>
    </xf>
    <xf numFmtId="0" fontId="28" fillId="0" borderId="7" xfId="0" applyFont="1" applyBorder="1" applyAlignment="1">
      <alignment horizontal="center" vertical="center" wrapText="1"/>
    </xf>
    <xf numFmtId="0" fontId="28" fillId="0" borderId="0" xfId="0" applyFont="1" applyAlignment="1">
      <alignment horizontal="center" vertical="center" wrapText="1"/>
    </xf>
    <xf numFmtId="0" fontId="28" fillId="0" borderId="8" xfId="0" applyFont="1" applyBorder="1" applyAlignment="1">
      <alignment horizontal="center" vertical="center" wrapText="1"/>
    </xf>
    <xf numFmtId="14" fontId="28" fillId="0" borderId="7" xfId="0" quotePrefix="1" applyNumberFormat="1" applyFont="1" applyBorder="1" applyAlignment="1">
      <alignment horizontal="center" vertical="center"/>
    </xf>
    <xf numFmtId="14" fontId="28" fillId="0" borderId="6" xfId="0" quotePrefix="1" applyNumberFormat="1" applyFont="1" applyBorder="1" applyAlignment="1">
      <alignment horizontal="center" vertical="center"/>
    </xf>
    <xf numFmtId="0" fontId="28" fillId="0" borderId="7" xfId="0" applyFont="1" applyBorder="1" applyAlignment="1">
      <alignment horizontal="center" vertical="center"/>
    </xf>
    <xf numFmtId="0" fontId="28" fillId="0" borderId="0" xfId="0" applyFont="1" applyAlignment="1">
      <alignment horizontal="center" vertical="center"/>
    </xf>
    <xf numFmtId="0" fontId="25" fillId="0" borderId="6" xfId="0" applyFont="1" applyBorder="1" applyAlignment="1">
      <alignment horizontal="center" vertical="center"/>
    </xf>
    <xf numFmtId="14" fontId="28" fillId="0" borderId="7" xfId="0" applyNumberFormat="1" applyFont="1" applyBorder="1" applyAlignment="1">
      <alignment horizontal="center" vertical="center"/>
    </xf>
    <xf numFmtId="14" fontId="28" fillId="0" borderId="6" xfId="0" applyNumberFormat="1" applyFont="1" applyBorder="1" applyAlignment="1">
      <alignment horizontal="center" vertical="center"/>
    </xf>
    <xf numFmtId="0" fontId="19" fillId="2" borderId="7" xfId="0" applyFont="1" applyFill="1" applyBorder="1" applyAlignment="1">
      <alignment horizontal="center" vertical="center"/>
    </xf>
    <xf numFmtId="0" fontId="20" fillId="2" borderId="8" xfId="0" applyFont="1" applyFill="1" applyBorder="1" applyAlignment="1">
      <alignment horizontal="center" vertical="center"/>
    </xf>
    <xf numFmtId="14" fontId="28" fillId="0" borderId="15" xfId="0" applyNumberFormat="1" applyFont="1" applyBorder="1" applyAlignment="1">
      <alignment horizontal="center" vertical="center"/>
    </xf>
    <xf numFmtId="14" fontId="28" fillId="0" borderId="10" xfId="0" applyNumberFormat="1" applyFont="1" applyBorder="1" applyAlignment="1">
      <alignment horizontal="center" vertical="center"/>
    </xf>
    <xf numFmtId="0" fontId="19" fillId="2" borderId="15" xfId="0" applyFont="1" applyFill="1" applyBorder="1" applyAlignment="1">
      <alignment horizontal="center" vertical="center"/>
    </xf>
    <xf numFmtId="0" fontId="19" fillId="2" borderId="16" xfId="0" applyFont="1" applyFill="1" applyBorder="1" applyAlignment="1">
      <alignment horizontal="center" vertical="center"/>
    </xf>
    <xf numFmtId="0" fontId="20" fillId="2" borderId="17" xfId="0" applyFont="1" applyFill="1" applyBorder="1" applyAlignment="1">
      <alignment horizontal="center" vertical="center"/>
    </xf>
    <xf numFmtId="0" fontId="20" fillId="2" borderId="10" xfId="0" applyFont="1" applyFill="1" applyBorder="1" applyAlignment="1">
      <alignment horizontal="center" vertical="center"/>
    </xf>
    <xf numFmtId="0" fontId="25" fillId="0" borderId="10" xfId="0" applyFont="1" applyBorder="1" applyAlignment="1">
      <alignment horizontal="center" vertical="center"/>
    </xf>
    <xf numFmtId="14" fontId="28" fillId="0" borderId="0" xfId="0" applyNumberFormat="1" applyFont="1" applyAlignment="1">
      <alignment horizontal="center" vertical="center"/>
    </xf>
    <xf numFmtId="0" fontId="20" fillId="2" borderId="0" xfId="0" applyFont="1" applyFill="1" applyAlignment="1">
      <alignment horizontal="center" vertical="center"/>
    </xf>
    <xf numFmtId="0" fontId="25" fillId="0" borderId="0" xfId="0" applyFont="1" applyAlignment="1">
      <alignment horizontal="center" vertical="center"/>
    </xf>
    <xf numFmtId="0" fontId="32" fillId="0" borderId="0" xfId="0" applyFont="1" applyAlignment="1">
      <alignment horizontal="right"/>
    </xf>
    <xf numFmtId="0" fontId="2" fillId="0" borderId="0" xfId="1" applyFont="1"/>
    <xf numFmtId="14" fontId="38" fillId="2" borderId="0" xfId="0" applyNumberFormat="1" applyFont="1" applyFill="1" applyAlignment="1">
      <alignment horizontal="center" vertical="center"/>
    </xf>
    <xf numFmtId="0" fontId="38" fillId="0" borderId="0" xfId="0" applyFont="1"/>
    <xf numFmtId="14" fontId="34" fillId="2" borderId="0" xfId="0" applyNumberFormat="1" applyFont="1" applyFill="1" applyAlignment="1">
      <alignment horizontal="center" vertical="center"/>
    </xf>
    <xf numFmtId="0" fontId="38" fillId="2" borderId="0" xfId="0" applyFont="1" applyFill="1"/>
    <xf numFmtId="0" fontId="39" fillId="2" borderId="0" xfId="0" applyFont="1" applyFill="1"/>
    <xf numFmtId="0" fontId="40" fillId="2" borderId="0" xfId="0" applyFont="1" applyFill="1"/>
    <xf numFmtId="0" fontId="41" fillId="2" borderId="0" xfId="0" applyFont="1" applyFill="1"/>
    <xf numFmtId="49" fontId="42" fillId="2" borderId="23" xfId="0" applyNumberFormat="1" applyFont="1" applyFill="1" applyBorder="1" applyAlignment="1">
      <alignment horizontal="center" vertical="center" wrapText="1"/>
    </xf>
    <xf numFmtId="14" fontId="19" fillId="2" borderId="7" xfId="0" applyNumberFormat="1" applyFont="1" applyFill="1" applyBorder="1" applyAlignment="1">
      <alignment horizontal="center" vertical="center" wrapText="1"/>
    </xf>
    <xf numFmtId="49" fontId="25" fillId="2" borderId="6" xfId="0" applyNumberFormat="1" applyFont="1" applyFill="1" applyBorder="1" applyAlignment="1">
      <alignment horizontal="center" vertical="center" wrapText="1"/>
    </xf>
    <xf numFmtId="49" fontId="28" fillId="2" borderId="6" xfId="0" applyNumberFormat="1" applyFont="1" applyFill="1" applyBorder="1" applyAlignment="1">
      <alignment horizontal="center" vertical="center" wrapText="1"/>
    </xf>
    <xf numFmtId="1" fontId="28" fillId="2" borderId="6" xfId="0" applyNumberFormat="1" applyFont="1" applyFill="1" applyBorder="1" applyAlignment="1">
      <alignment horizontal="center" vertical="center" wrapText="1"/>
    </xf>
    <xf numFmtId="49" fontId="25" fillId="2" borderId="24" xfId="0" applyNumberFormat="1" applyFont="1" applyFill="1" applyBorder="1" applyAlignment="1">
      <alignment horizontal="center" vertical="center" wrapText="1"/>
    </xf>
    <xf numFmtId="49" fontId="21" fillId="4" borderId="24" xfId="0" applyNumberFormat="1" applyFont="1" applyFill="1" applyBorder="1" applyAlignment="1">
      <alignment horizontal="center" vertical="center" wrapText="1"/>
    </xf>
    <xf numFmtId="1" fontId="22" fillId="2" borderId="6" xfId="0" applyNumberFormat="1" applyFont="1" applyFill="1" applyBorder="1" applyAlignment="1">
      <alignment horizontal="center" vertical="center" wrapText="1"/>
    </xf>
    <xf numFmtId="0" fontId="22" fillId="2" borderId="6" xfId="0" applyFont="1" applyFill="1" applyBorder="1" applyAlignment="1">
      <alignment horizontal="center" vertical="center" wrapText="1"/>
    </xf>
    <xf numFmtId="0" fontId="28" fillId="2" borderId="6" xfId="0" applyFont="1" applyFill="1" applyBorder="1" applyAlignment="1">
      <alignment horizontal="center"/>
    </xf>
    <xf numFmtId="0" fontId="22" fillId="2" borderId="6" xfId="0" applyFont="1" applyFill="1" applyBorder="1" applyAlignment="1">
      <alignment horizontal="center" vertical="center"/>
    </xf>
    <xf numFmtId="1" fontId="22" fillId="2" borderId="6" xfId="0" applyNumberFormat="1" applyFont="1" applyFill="1" applyBorder="1" applyAlignment="1">
      <alignment horizontal="center" vertical="center"/>
    </xf>
    <xf numFmtId="0" fontId="28" fillId="2" borderId="6" xfId="0" applyFont="1" applyFill="1" applyBorder="1" applyAlignment="1">
      <alignment horizontal="center" vertical="center"/>
    </xf>
    <xf numFmtId="0" fontId="28" fillId="2" borderId="0" xfId="0" applyFont="1" applyFill="1" applyAlignment="1">
      <alignment horizontal="center" vertical="center"/>
    </xf>
    <xf numFmtId="0" fontId="25" fillId="2" borderId="3" xfId="0" applyFont="1" applyFill="1" applyBorder="1" applyAlignment="1">
      <alignment horizontal="center" vertical="center"/>
    </xf>
    <xf numFmtId="1" fontId="25" fillId="2" borderId="27" xfId="0" applyNumberFormat="1" applyFont="1" applyFill="1" applyBorder="1" applyAlignment="1">
      <alignment horizontal="center" vertical="center"/>
    </xf>
    <xf numFmtId="0" fontId="25" fillId="2" borderId="0" xfId="0" applyFont="1" applyFill="1" applyAlignment="1">
      <alignment horizontal="center" vertical="center"/>
    </xf>
    <xf numFmtId="0" fontId="36" fillId="2" borderId="0" xfId="0" applyFont="1" applyFill="1" applyAlignment="1">
      <alignment horizontal="center" vertical="center" wrapText="1"/>
    </xf>
    <xf numFmtId="0" fontId="36" fillId="2" borderId="0" xfId="0" applyFont="1" applyFill="1" applyAlignment="1">
      <alignment vertical="center" wrapText="1"/>
    </xf>
    <xf numFmtId="0" fontId="43" fillId="2" borderId="0" xfId="0" applyFont="1" applyFill="1" applyAlignment="1">
      <alignment horizontal="left" vertical="center"/>
    </xf>
    <xf numFmtId="1" fontId="28" fillId="2" borderId="6" xfId="0" applyNumberFormat="1" applyFont="1" applyFill="1" applyBorder="1" applyAlignment="1">
      <alignment horizontal="center" vertical="center"/>
    </xf>
    <xf numFmtId="1" fontId="28" fillId="2" borderId="24" xfId="0" applyNumberFormat="1" applyFont="1" applyFill="1" applyBorder="1" applyAlignment="1">
      <alignment horizontal="center" vertical="center"/>
    </xf>
    <xf numFmtId="14" fontId="22" fillId="4" borderId="24" xfId="0" applyNumberFormat="1" applyFont="1" applyFill="1" applyBorder="1" applyAlignment="1">
      <alignment horizontal="center" vertical="center" wrapText="1"/>
    </xf>
    <xf numFmtId="0" fontId="28" fillId="2" borderId="24" xfId="0" applyFont="1" applyFill="1" applyBorder="1" applyAlignment="1">
      <alignment horizontal="center" vertical="center"/>
    </xf>
    <xf numFmtId="14" fontId="22" fillId="4" borderId="24" xfId="0" applyNumberFormat="1" applyFont="1" applyFill="1" applyBorder="1" applyAlignment="1">
      <alignment horizontal="center" vertical="center"/>
    </xf>
    <xf numFmtId="14" fontId="22" fillId="4" borderId="28" xfId="0" applyNumberFormat="1" applyFont="1" applyFill="1" applyBorder="1" applyAlignment="1">
      <alignment horizontal="center" vertical="center"/>
    </xf>
    <xf numFmtId="0" fontId="28" fillId="2" borderId="28" xfId="0" applyFont="1" applyFill="1" applyBorder="1" applyAlignment="1">
      <alignment horizontal="center" vertical="center"/>
    </xf>
    <xf numFmtId="0" fontId="36" fillId="2" borderId="0" xfId="0" applyFont="1" applyFill="1" applyAlignment="1">
      <alignment horizontal="left" vertical="top" wrapText="1"/>
    </xf>
    <xf numFmtId="0" fontId="0" fillId="2" borderId="0" xfId="0" applyFill="1" applyAlignment="1">
      <alignment horizontal="left" vertical="top"/>
    </xf>
    <xf numFmtId="0" fontId="25" fillId="2" borderId="0" xfId="0" applyFont="1" applyFill="1" applyAlignment="1">
      <alignment horizontal="left" vertical="top"/>
    </xf>
    <xf numFmtId="0" fontId="44" fillId="2" borderId="0" xfId="0" applyFont="1" applyFill="1"/>
    <xf numFmtId="0" fontId="45" fillId="2" borderId="0" xfId="0" applyFont="1" applyFill="1" applyAlignment="1">
      <alignment horizontal="center"/>
    </xf>
    <xf numFmtId="0" fontId="38" fillId="2" borderId="0" xfId="0" applyFont="1" applyFill="1" applyAlignment="1">
      <alignment horizontal="left"/>
    </xf>
    <xf numFmtId="0" fontId="25" fillId="0" borderId="2" xfId="0" applyFont="1" applyBorder="1" applyAlignment="1">
      <alignment horizontal="center" vertical="center" wrapText="1"/>
    </xf>
    <xf numFmtId="0" fontId="25" fillId="0" borderId="1" xfId="0" applyFont="1" applyBorder="1" applyAlignment="1">
      <alignment horizontal="center" vertical="center" wrapText="1"/>
    </xf>
    <xf numFmtId="0" fontId="25" fillId="0" borderId="5" xfId="0" applyFont="1" applyBorder="1" applyAlignment="1">
      <alignment horizontal="center" vertical="center" wrapText="1"/>
    </xf>
    <xf numFmtId="14" fontId="51" fillId="0" borderId="7" xfId="0" applyNumberFormat="1" applyFont="1" applyBorder="1" applyAlignment="1">
      <alignment horizontal="center" vertical="center" wrapText="1"/>
    </xf>
    <xf numFmtId="0" fontId="51" fillId="0" borderId="21" xfId="0" applyFont="1" applyBorder="1" applyAlignment="1">
      <alignment horizontal="center" vertical="center" wrapText="1"/>
    </xf>
    <xf numFmtId="0" fontId="51" fillId="0" borderId="0" xfId="0" applyFont="1" applyBorder="1" applyAlignment="1">
      <alignment horizontal="center" vertical="center" wrapText="1"/>
    </xf>
    <xf numFmtId="0" fontId="25" fillId="0" borderId="25" xfId="0" applyFont="1" applyBorder="1" applyAlignment="1">
      <alignment horizontal="center" vertical="center" wrapText="1"/>
    </xf>
    <xf numFmtId="0" fontId="25" fillId="0" borderId="26" xfId="0" applyFont="1" applyBorder="1" applyAlignment="1">
      <alignment horizontal="center" vertical="center" wrapText="1"/>
    </xf>
    <xf numFmtId="0" fontId="19" fillId="3" borderId="0" xfId="0" applyFont="1" applyFill="1" applyBorder="1" applyAlignment="1">
      <alignment horizontal="center"/>
    </xf>
    <xf numFmtId="0" fontId="28" fillId="0" borderId="21" xfId="0" applyFont="1" applyBorder="1" applyAlignment="1">
      <alignment horizontal="center" vertical="center" wrapText="1"/>
    </xf>
    <xf numFmtId="0" fontId="28" fillId="0" borderId="0" xfId="0" applyFont="1" applyBorder="1" applyAlignment="1">
      <alignment horizontal="center" vertical="center" wrapText="1"/>
    </xf>
    <xf numFmtId="14" fontId="28" fillId="0" borderId="7" xfId="0" applyNumberFormat="1" applyFont="1" applyFill="1" applyBorder="1" applyAlignment="1">
      <alignment horizontal="center" vertical="center" wrapText="1"/>
    </xf>
    <xf numFmtId="14" fontId="51" fillId="0" borderId="7" xfId="0" applyNumberFormat="1" applyFont="1" applyFill="1" applyBorder="1" applyAlignment="1">
      <alignment horizontal="center" vertical="center" wrapText="1"/>
    </xf>
    <xf numFmtId="14" fontId="34" fillId="2" borderId="0" xfId="0" applyNumberFormat="1" applyFont="1" applyFill="1" applyAlignment="1">
      <alignment horizontal="right" vertical="center"/>
    </xf>
    <xf numFmtId="0" fontId="34" fillId="2" borderId="0" xfId="0" applyFont="1" applyFill="1" applyAlignment="1">
      <alignment horizontal="left" vertical="center"/>
    </xf>
    <xf numFmtId="0" fontId="28" fillId="0" borderId="6" xfId="0" applyFont="1" applyBorder="1" applyAlignment="1">
      <alignment horizontal="center"/>
    </xf>
    <xf numFmtId="0" fontId="42" fillId="2" borderId="29" xfId="0" applyFont="1" applyFill="1" applyBorder="1" applyAlignment="1">
      <alignment vertical="center"/>
    </xf>
    <xf numFmtId="49" fontId="42" fillId="2" borderId="30" xfId="0" applyNumberFormat="1" applyFont="1" applyFill="1" applyBorder="1" applyAlignment="1">
      <alignment horizontal="center" vertical="center" wrapText="1"/>
    </xf>
    <xf numFmtId="0" fontId="0" fillId="2" borderId="30" xfId="0" applyFill="1" applyBorder="1"/>
    <xf numFmtId="0" fontId="42" fillId="2" borderId="30" xfId="0" applyFont="1" applyFill="1" applyBorder="1" applyAlignment="1">
      <alignment vertical="center"/>
    </xf>
    <xf numFmtId="0" fontId="0" fillId="2" borderId="31" xfId="0" applyFill="1" applyBorder="1"/>
    <xf numFmtId="49" fontId="52" fillId="2" borderId="6" xfId="0" applyNumberFormat="1" applyFont="1" applyFill="1" applyBorder="1" applyAlignment="1">
      <alignment horizontal="center" vertical="center" wrapText="1"/>
    </xf>
    <xf numFmtId="1" fontId="25" fillId="2" borderId="6" xfId="0" applyNumberFormat="1" applyFont="1" applyFill="1" applyBorder="1" applyAlignment="1">
      <alignment horizontal="center" vertical="center" wrapText="1"/>
    </xf>
    <xf numFmtId="49" fontId="21" fillId="4" borderId="6" xfId="0" applyNumberFormat="1" applyFont="1" applyFill="1" applyBorder="1" applyAlignment="1">
      <alignment horizontal="center" vertical="center" wrapText="1"/>
    </xf>
    <xf numFmtId="1" fontId="51" fillId="2" borderId="6" xfId="0" applyNumberFormat="1" applyFont="1" applyFill="1" applyBorder="1" applyAlignment="1">
      <alignment horizontal="center" vertical="center" wrapText="1"/>
    </xf>
    <xf numFmtId="1" fontId="54" fillId="2" borderId="6" xfId="0" applyNumberFormat="1" applyFont="1" applyFill="1" applyBorder="1" applyAlignment="1">
      <alignment horizontal="center" vertical="center" wrapText="1"/>
    </xf>
    <xf numFmtId="2" fontId="25" fillId="2" borderId="6" xfId="0" applyNumberFormat="1" applyFont="1" applyFill="1" applyBorder="1" applyAlignment="1">
      <alignment horizontal="center" vertical="center" wrapText="1"/>
    </xf>
    <xf numFmtId="0" fontId="28" fillId="2" borderId="6" xfId="0" applyFont="1" applyFill="1" applyBorder="1" applyAlignment="1">
      <alignment horizontal="center" vertical="center" wrapText="1"/>
    </xf>
    <xf numFmtId="0" fontId="19" fillId="2" borderId="6" xfId="0" applyFont="1" applyFill="1" applyBorder="1" applyAlignment="1">
      <alignment horizontal="center" vertical="center" wrapText="1"/>
    </xf>
    <xf numFmtId="0" fontId="19" fillId="2" borderId="6" xfId="0" applyFont="1" applyFill="1" applyBorder="1" applyAlignment="1">
      <alignment horizontal="center" vertical="center"/>
    </xf>
    <xf numFmtId="0" fontId="33" fillId="2" borderId="0" xfId="1" applyFont="1" applyFill="1" applyAlignment="1">
      <alignment horizontal="left"/>
    </xf>
    <xf numFmtId="0" fontId="25" fillId="0" borderId="6" xfId="0" applyFont="1" applyBorder="1" applyAlignment="1">
      <alignment horizontal="center" vertical="center" wrapText="1"/>
    </xf>
    <xf numFmtId="3" fontId="19" fillId="2" borderId="13" xfId="0" applyNumberFormat="1" applyFont="1" applyFill="1" applyBorder="1" applyAlignment="1">
      <alignment horizontal="center"/>
    </xf>
    <xf numFmtId="0" fontId="28" fillId="2" borderId="24" xfId="0" applyFont="1" applyFill="1" applyBorder="1" applyAlignment="1">
      <alignment horizontal="center"/>
    </xf>
    <xf numFmtId="14" fontId="22" fillId="4" borderId="32" xfId="0" applyNumberFormat="1" applyFont="1" applyFill="1" applyBorder="1" applyAlignment="1">
      <alignment horizontal="center" vertical="center"/>
    </xf>
    <xf numFmtId="0" fontId="28" fillId="2" borderId="32" xfId="0" applyFont="1" applyFill="1" applyBorder="1" applyAlignment="1">
      <alignment horizontal="center"/>
    </xf>
    <xf numFmtId="0" fontId="28" fillId="0" borderId="24" xfId="0" applyFont="1" applyBorder="1" applyAlignment="1">
      <alignment horizontal="center"/>
    </xf>
    <xf numFmtId="1" fontId="22" fillId="2" borderId="24" xfId="0" applyNumberFormat="1" applyFont="1" applyFill="1" applyBorder="1" applyAlignment="1">
      <alignment horizontal="center" vertical="center"/>
    </xf>
    <xf numFmtId="0" fontId="22" fillId="2" borderId="24" xfId="0" applyFont="1" applyFill="1" applyBorder="1" applyAlignment="1">
      <alignment horizontal="center" vertical="center"/>
    </xf>
    <xf numFmtId="14" fontId="19" fillId="2" borderId="24" xfId="0" applyNumberFormat="1" applyFont="1" applyFill="1" applyBorder="1" applyAlignment="1">
      <alignment horizontal="center" vertical="center" wrapText="1"/>
    </xf>
    <xf numFmtId="49" fontId="52" fillId="2" borderId="24" xfId="0" applyNumberFormat="1" applyFont="1" applyFill="1" applyBorder="1" applyAlignment="1">
      <alignment horizontal="center" vertical="center" wrapText="1"/>
    </xf>
    <xf numFmtId="1" fontId="25" fillId="2" borderId="24" xfId="0" applyNumberFormat="1" applyFont="1" applyFill="1" applyBorder="1" applyAlignment="1">
      <alignment horizontal="center" vertical="center" wrapText="1"/>
    </xf>
    <xf numFmtId="14" fontId="53" fillId="2" borderId="24" xfId="0" applyNumberFormat="1" applyFont="1" applyFill="1" applyBorder="1" applyAlignment="1">
      <alignment horizontal="center" vertical="center" wrapText="1"/>
    </xf>
    <xf numFmtId="49" fontId="28" fillId="2" borderId="24" xfId="0" applyNumberFormat="1" applyFont="1" applyFill="1" applyBorder="1" applyAlignment="1">
      <alignment horizontal="center" vertical="center" wrapText="1"/>
    </xf>
    <xf numFmtId="1" fontId="28" fillId="2" borderId="28" xfId="0" applyNumberFormat="1" applyFont="1" applyFill="1" applyBorder="1" applyAlignment="1">
      <alignment horizontal="center" vertical="center"/>
    </xf>
    <xf numFmtId="14" fontId="28" fillId="0" borderId="6" xfId="0" applyNumberFormat="1" applyFont="1" applyFill="1" applyBorder="1" applyAlignment="1">
      <alignment horizontal="center" vertical="center" wrapText="1"/>
    </xf>
    <xf numFmtId="0" fontId="28" fillId="0" borderId="6" xfId="0" applyFont="1" applyBorder="1" applyAlignment="1">
      <alignment horizontal="center" vertical="center" wrapText="1"/>
    </xf>
    <xf numFmtId="164" fontId="27" fillId="3" borderId="0" xfId="0" applyNumberFormat="1" applyFont="1" applyFill="1" applyBorder="1" applyAlignment="1">
      <alignment horizontal="center"/>
    </xf>
    <xf numFmtId="0" fontId="27" fillId="3" borderId="0" xfId="0" applyFont="1" applyFill="1" applyBorder="1" applyAlignment="1">
      <alignment horizontal="center"/>
    </xf>
    <xf numFmtId="164" fontId="31" fillId="3" borderId="0" xfId="0" applyNumberFormat="1" applyFont="1" applyFill="1" applyBorder="1" applyAlignment="1">
      <alignment horizontal="center"/>
    </xf>
    <xf numFmtId="0" fontId="19" fillId="3" borderId="33" xfId="0" applyFont="1" applyFill="1" applyBorder="1" applyAlignment="1">
      <alignment horizontal="center"/>
    </xf>
    <xf numFmtId="0" fontId="24" fillId="2" borderId="34" xfId="0" applyFont="1" applyFill="1" applyBorder="1" applyAlignment="1">
      <alignment horizontal="center"/>
    </xf>
    <xf numFmtId="0" fontId="19" fillId="2" borderId="21" xfId="0" applyFont="1" applyFill="1" applyBorder="1"/>
    <xf numFmtId="0" fontId="19" fillId="2" borderId="0" xfId="0" applyFont="1" applyFill="1" applyBorder="1"/>
    <xf numFmtId="0" fontId="19" fillId="2" borderId="25" xfId="0" applyFont="1" applyFill="1" applyBorder="1"/>
    <xf numFmtId="0" fontId="29" fillId="2" borderId="21" xfId="0" applyFont="1" applyFill="1" applyBorder="1"/>
    <xf numFmtId="0" fontId="29" fillId="2" borderId="0" xfId="0" applyFont="1" applyFill="1" applyBorder="1"/>
    <xf numFmtId="0" fontId="29" fillId="2" borderId="25" xfId="0" applyFont="1" applyFill="1" applyBorder="1"/>
    <xf numFmtId="0" fontId="19" fillId="3" borderId="35" xfId="0" applyFont="1" applyFill="1" applyBorder="1" applyAlignment="1">
      <alignment horizontal="center"/>
    </xf>
    <xf numFmtId="0" fontId="19" fillId="3" borderId="36" xfId="0" applyFont="1" applyFill="1" applyBorder="1" applyAlignment="1">
      <alignment horizontal="center"/>
    </xf>
    <xf numFmtId="14" fontId="19" fillId="3" borderId="0" xfId="6" applyNumberFormat="1" applyFont="1" applyFill="1" applyAlignment="1">
      <alignment horizontal="left"/>
    </xf>
    <xf numFmtId="0" fontId="19" fillId="3" borderId="4" xfId="0" applyFont="1" applyFill="1" applyBorder="1"/>
    <xf numFmtId="0" fontId="20" fillId="2" borderId="4" xfId="6" applyFont="1" applyFill="1" applyBorder="1"/>
    <xf numFmtId="0" fontId="19" fillId="3" borderId="4" xfId="0" applyFont="1" applyFill="1" applyBorder="1" applyAlignment="1">
      <alignment horizontal="center"/>
    </xf>
    <xf numFmtId="0" fontId="20" fillId="2" borderId="4" xfId="0" applyFont="1" applyFill="1" applyBorder="1"/>
    <xf numFmtId="0" fontId="20" fillId="3" borderId="4" xfId="0" applyFont="1" applyFill="1" applyBorder="1" applyAlignment="1">
      <alignment horizontal="left"/>
    </xf>
    <xf numFmtId="0" fontId="25" fillId="0" borderId="6" xfId="0" applyFont="1" applyBorder="1" applyAlignment="1">
      <alignment horizontal="center" vertical="center" wrapText="1"/>
    </xf>
    <xf numFmtId="1" fontId="28" fillId="0" borderId="24" xfId="0" applyNumberFormat="1" applyFont="1" applyBorder="1" applyAlignment="1">
      <alignment horizontal="center"/>
    </xf>
    <xf numFmtId="1" fontId="28" fillId="0" borderId="32" xfId="0" applyNumberFormat="1" applyFont="1" applyBorder="1" applyAlignment="1">
      <alignment horizontal="center"/>
    </xf>
    <xf numFmtId="3" fontId="19" fillId="3" borderId="13" xfId="0" applyNumberFormat="1" applyFont="1" applyFill="1" applyBorder="1" applyAlignment="1">
      <alignment horizontal="center"/>
    </xf>
    <xf numFmtId="0" fontId="25" fillId="0" borderId="6" xfId="0" applyFont="1" applyBorder="1" applyAlignment="1">
      <alignment horizontal="center" vertical="center" wrapText="1"/>
    </xf>
    <xf numFmtId="0" fontId="20" fillId="3" borderId="3" xfId="0" applyFont="1" applyFill="1" applyBorder="1" applyAlignment="1">
      <alignment horizontal="center"/>
    </xf>
    <xf numFmtId="0" fontId="22" fillId="3" borderId="18" xfId="0" applyFont="1" applyFill="1" applyBorder="1"/>
    <xf numFmtId="0" fontId="22" fillId="3" borderId="13" xfId="0" applyFont="1" applyFill="1" applyBorder="1"/>
    <xf numFmtId="0" fontId="22" fillId="3" borderId="19" xfId="0" applyFont="1" applyFill="1" applyBorder="1"/>
    <xf numFmtId="0" fontId="21" fillId="3" borderId="31" xfId="0" applyFont="1" applyFill="1" applyBorder="1"/>
    <xf numFmtId="0" fontId="19" fillId="2" borderId="4" xfId="0" applyFont="1" applyFill="1" applyBorder="1"/>
    <xf numFmtId="0" fontId="0" fillId="2" borderId="0" xfId="0" applyFill="1" applyBorder="1"/>
    <xf numFmtId="0" fontId="25" fillId="0" borderId="6" xfId="0" applyFont="1" applyBorder="1" applyAlignment="1">
      <alignment horizontal="center" vertical="center" wrapText="1"/>
    </xf>
    <xf numFmtId="0" fontId="28" fillId="2" borderId="0" xfId="0" applyFont="1" applyFill="1" applyBorder="1"/>
    <xf numFmtId="14" fontId="19" fillId="2" borderId="6" xfId="0" applyNumberFormat="1" applyFont="1" applyFill="1" applyBorder="1" applyAlignment="1">
      <alignment horizontal="center" vertical="center" wrapText="1"/>
    </xf>
    <xf numFmtId="49" fontId="25" fillId="2" borderId="38" xfId="0" applyNumberFormat="1" applyFont="1" applyFill="1" applyBorder="1" applyAlignment="1">
      <alignment horizontal="center" vertical="center" wrapText="1"/>
    </xf>
    <xf numFmtId="49" fontId="52" fillId="2" borderId="38" xfId="0" applyNumberFormat="1" applyFont="1" applyFill="1" applyBorder="1" applyAlignment="1">
      <alignment horizontal="center" vertical="center" wrapText="1"/>
    </xf>
    <xf numFmtId="1" fontId="25" fillId="2" borderId="38" xfId="0" applyNumberFormat="1" applyFont="1" applyFill="1" applyBorder="1" applyAlignment="1">
      <alignment horizontal="center" vertical="center" wrapText="1"/>
    </xf>
    <xf numFmtId="49" fontId="21" fillId="4" borderId="38" xfId="0" applyNumberFormat="1" applyFont="1" applyFill="1" applyBorder="1" applyAlignment="1">
      <alignment horizontal="center" vertical="center" wrapText="1"/>
    </xf>
    <xf numFmtId="0" fontId="20" fillId="3" borderId="4" xfId="0" applyFont="1" applyFill="1" applyBorder="1" applyAlignment="1">
      <alignment horizontal="center"/>
    </xf>
    <xf numFmtId="0" fontId="19" fillId="3" borderId="21" xfId="0" applyFont="1" applyFill="1" applyBorder="1" applyAlignment="1">
      <alignment horizontal="center"/>
    </xf>
    <xf numFmtId="0" fontId="28" fillId="2" borderId="0" xfId="0" applyFont="1" applyFill="1" applyBorder="1" applyAlignment="1">
      <alignment horizontal="center"/>
    </xf>
    <xf numFmtId="164" fontId="27" fillId="3" borderId="8" xfId="0" applyNumberFormat="1" applyFont="1" applyFill="1" applyBorder="1" applyAlignment="1">
      <alignment horizontal="center"/>
    </xf>
    <xf numFmtId="0" fontId="27" fillId="3" borderId="8" xfId="0" applyFont="1" applyFill="1" applyBorder="1" applyAlignment="1">
      <alignment horizontal="center"/>
    </xf>
    <xf numFmtId="3" fontId="29" fillId="3" borderId="21" xfId="0" applyNumberFormat="1" applyFont="1" applyFill="1" applyBorder="1" applyAlignment="1">
      <alignment horizontal="center"/>
    </xf>
    <xf numFmtId="3" fontId="29" fillId="3" borderId="0" xfId="0" applyNumberFormat="1" applyFont="1" applyFill="1" applyBorder="1" applyAlignment="1">
      <alignment horizontal="center"/>
    </xf>
    <xf numFmtId="164" fontId="31" fillId="3" borderId="8" xfId="0" applyNumberFormat="1" applyFont="1" applyFill="1" applyBorder="1" applyAlignment="1">
      <alignment horizontal="center"/>
    </xf>
    <xf numFmtId="3" fontId="20" fillId="3" borderId="39" xfId="0" applyNumberFormat="1" applyFont="1" applyFill="1" applyBorder="1" applyAlignment="1">
      <alignment horizontal="center"/>
    </xf>
    <xf numFmtId="0" fontId="25" fillId="0" borderId="6" xfId="0" applyFont="1" applyBorder="1" applyAlignment="1">
      <alignment horizontal="center" vertical="center" wrapText="1"/>
    </xf>
    <xf numFmtId="2" fontId="26" fillId="3" borderId="0" xfId="0" applyNumberFormat="1" applyFont="1" applyFill="1"/>
    <xf numFmtId="2" fontId="22" fillId="3" borderId="7" xfId="0" applyNumberFormat="1" applyFont="1" applyFill="1" applyBorder="1"/>
    <xf numFmtId="2" fontId="22" fillId="3" borderId="0" xfId="0" applyNumberFormat="1" applyFont="1" applyFill="1"/>
    <xf numFmtId="1" fontId="26" fillId="3" borderId="7" xfId="0" applyNumberFormat="1" applyFont="1" applyFill="1" applyBorder="1"/>
    <xf numFmtId="1" fontId="26" fillId="3" borderId="0" xfId="0" applyNumberFormat="1" applyFont="1" applyFill="1"/>
    <xf numFmtId="1" fontId="22" fillId="3" borderId="0" xfId="0" applyNumberFormat="1" applyFont="1" applyFill="1"/>
    <xf numFmtId="1" fontId="21" fillId="3" borderId="29" xfId="0" applyNumberFormat="1" applyFont="1" applyFill="1" applyBorder="1"/>
    <xf numFmtId="1" fontId="21" fillId="3" borderId="30" xfId="0" applyNumberFormat="1" applyFont="1" applyFill="1" applyBorder="1"/>
    <xf numFmtId="1" fontId="26" fillId="3" borderId="37" xfId="0" applyNumberFormat="1" applyFont="1" applyFill="1" applyBorder="1"/>
    <xf numFmtId="0" fontId="28" fillId="0" borderId="20" xfId="0" applyFont="1" applyBorder="1" applyAlignment="1">
      <alignment horizontal="center" vertical="center" wrapText="1"/>
    </xf>
    <xf numFmtId="0" fontId="28" fillId="0" borderId="1" xfId="0" applyFont="1" applyBorder="1" applyAlignment="1">
      <alignment horizontal="center" vertical="center" wrapText="1"/>
    </xf>
    <xf numFmtId="0" fontId="28" fillId="0" borderId="2" xfId="0" applyFont="1" applyBorder="1" applyAlignment="1">
      <alignment horizontal="center" vertical="center" wrapText="1"/>
    </xf>
    <xf numFmtId="0" fontId="25" fillId="0" borderId="20" xfId="0" applyFont="1" applyBorder="1" applyAlignment="1">
      <alignment horizontal="center" vertical="center" wrapText="1"/>
    </xf>
    <xf numFmtId="0" fontId="25" fillId="0" borderId="6" xfId="0" applyFont="1" applyBorder="1" applyAlignment="1">
      <alignment horizontal="center" vertical="center" wrapText="1"/>
    </xf>
    <xf numFmtId="0" fontId="25" fillId="0" borderId="6" xfId="0" applyFont="1" applyBorder="1" applyAlignment="1">
      <alignment horizontal="center" vertical="center" wrapText="1"/>
    </xf>
    <xf numFmtId="49" fontId="21" fillId="4" borderId="26" xfId="0" applyNumberFormat="1" applyFont="1" applyFill="1" applyBorder="1" applyAlignment="1">
      <alignment horizontal="center" vertical="center" wrapText="1"/>
    </xf>
    <xf numFmtId="14" fontId="51" fillId="0" borderId="41" xfId="0" applyNumberFormat="1" applyFont="1" applyBorder="1" applyAlignment="1">
      <alignment horizontal="center" vertical="center" wrapText="1"/>
    </xf>
    <xf numFmtId="0" fontId="51" fillId="0" borderId="42" xfId="0" applyFont="1" applyBorder="1" applyAlignment="1">
      <alignment horizontal="center" vertical="center" wrapText="1"/>
    </xf>
    <xf numFmtId="0" fontId="51" fillId="0" borderId="43" xfId="0" applyFont="1" applyBorder="1" applyAlignment="1">
      <alignment horizontal="center" vertical="center" wrapText="1"/>
    </xf>
    <xf numFmtId="0" fontId="25" fillId="0" borderId="44" xfId="0" applyFont="1" applyBorder="1" applyAlignment="1">
      <alignment horizontal="center" vertical="center"/>
    </xf>
    <xf numFmtId="0" fontId="25" fillId="0" borderId="23" xfId="0" applyFont="1" applyBorder="1" applyAlignment="1">
      <alignment horizontal="center" vertical="center" wrapText="1"/>
    </xf>
    <xf numFmtId="0" fontId="25" fillId="0" borderId="44" xfId="0" applyFont="1" applyBorder="1" applyAlignment="1">
      <alignment horizontal="center" vertical="center" wrapText="1"/>
    </xf>
    <xf numFmtId="0" fontId="25" fillId="0" borderId="45" xfId="0" applyFont="1" applyBorder="1" applyAlignment="1">
      <alignment horizontal="center" vertical="center" wrapText="1"/>
    </xf>
    <xf numFmtId="0" fontId="20" fillId="2" borderId="40" xfId="0" applyFont="1" applyFill="1" applyBorder="1" applyAlignment="1">
      <alignment horizontal="center" vertical="center"/>
    </xf>
    <xf numFmtId="0" fontId="25" fillId="0" borderId="0" xfId="0" applyFont="1" applyBorder="1" applyAlignment="1">
      <alignment horizontal="center" vertical="center" wrapText="1"/>
    </xf>
    <xf numFmtId="14" fontId="51" fillId="0" borderId="0" xfId="0" applyNumberFormat="1" applyFont="1" applyBorder="1" applyAlignment="1">
      <alignment horizontal="center" vertical="center" wrapText="1"/>
    </xf>
    <xf numFmtId="0" fontId="25" fillId="0" borderId="0" xfId="0" applyFont="1" applyBorder="1" applyAlignment="1">
      <alignment horizontal="center" vertical="center"/>
    </xf>
    <xf numFmtId="0" fontId="20" fillId="2" borderId="0" xfId="0" applyFont="1" applyFill="1" applyBorder="1" applyAlignment="1">
      <alignment horizontal="center" vertical="center"/>
    </xf>
    <xf numFmtId="0" fontId="19" fillId="3" borderId="30" xfId="0" applyFont="1" applyFill="1" applyBorder="1"/>
    <xf numFmtId="0" fontId="19" fillId="3" borderId="31" xfId="0" applyFont="1" applyFill="1" applyBorder="1"/>
    <xf numFmtId="3" fontId="20" fillId="3" borderId="46" xfId="0" applyNumberFormat="1" applyFont="1" applyFill="1" applyBorder="1" applyAlignment="1">
      <alignment horizontal="center"/>
    </xf>
    <xf numFmtId="3" fontId="20" fillId="3" borderId="47" xfId="0" applyNumberFormat="1" applyFont="1" applyFill="1" applyBorder="1" applyAlignment="1">
      <alignment horizontal="center"/>
    </xf>
    <xf numFmtId="0" fontId="20" fillId="3" borderId="48" xfId="0" applyFont="1" applyFill="1" applyBorder="1" applyAlignment="1">
      <alignment horizontal="center"/>
    </xf>
    <xf numFmtId="0" fontId="25" fillId="0" borderId="6" xfId="0" applyFont="1" applyBorder="1" applyAlignment="1">
      <alignment horizontal="center" vertical="center" wrapText="1"/>
    </xf>
    <xf numFmtId="49" fontId="42" fillId="2" borderId="49" xfId="0" applyNumberFormat="1" applyFont="1" applyFill="1" applyBorder="1" applyAlignment="1">
      <alignment horizontal="center" vertical="center" wrapText="1"/>
    </xf>
    <xf numFmtId="49" fontId="25" fillId="2" borderId="50" xfId="0" applyNumberFormat="1" applyFont="1" applyFill="1" applyBorder="1" applyAlignment="1">
      <alignment horizontal="center" vertical="center" wrapText="1"/>
    </xf>
    <xf numFmtId="49" fontId="25" fillId="2" borderId="49" xfId="0" applyNumberFormat="1" applyFont="1" applyFill="1" applyBorder="1" applyAlignment="1">
      <alignment horizontal="center" vertical="center" wrapText="1"/>
    </xf>
    <xf numFmtId="49" fontId="52" fillId="2" borderId="49" xfId="0" applyNumberFormat="1" applyFont="1" applyFill="1" applyBorder="1" applyAlignment="1">
      <alignment horizontal="center" vertical="center" wrapText="1"/>
    </xf>
    <xf numFmtId="1" fontId="25" fillId="2" borderId="49" xfId="0" applyNumberFormat="1" applyFont="1" applyFill="1" applyBorder="1" applyAlignment="1">
      <alignment horizontal="center" vertical="center" wrapText="1"/>
    </xf>
    <xf numFmtId="49" fontId="21" fillId="4" borderId="49" xfId="0" applyNumberFormat="1" applyFont="1" applyFill="1" applyBorder="1" applyAlignment="1">
      <alignment horizontal="center" vertical="center" wrapText="1"/>
    </xf>
    <xf numFmtId="0" fontId="25" fillId="0" borderId="3" xfId="0" applyFont="1" applyBorder="1" applyAlignment="1">
      <alignment horizontal="center" vertical="center" wrapText="1"/>
    </xf>
    <xf numFmtId="0" fontId="25" fillId="0" borderId="4" xfId="0" applyFont="1" applyBorder="1" applyAlignment="1">
      <alignment horizontal="center" vertical="center" wrapText="1"/>
    </xf>
    <xf numFmtId="0" fontId="25" fillId="0" borderId="9" xfId="0" applyFont="1" applyBorder="1" applyAlignment="1">
      <alignment horizontal="center" vertical="center" wrapText="1"/>
    </xf>
    <xf numFmtId="0" fontId="25" fillId="0" borderId="6" xfId="0" applyFont="1" applyBorder="1" applyAlignment="1">
      <alignment horizontal="center" vertical="center" wrapText="1"/>
    </xf>
    <xf numFmtId="49" fontId="25" fillId="2" borderId="0" xfId="0" applyNumberFormat="1" applyFont="1" applyFill="1" applyBorder="1" applyAlignment="1">
      <alignment horizontal="center" vertical="center" wrapText="1"/>
    </xf>
    <xf numFmtId="49" fontId="52" fillId="2" borderId="0" xfId="0" applyNumberFormat="1" applyFont="1" applyFill="1" applyBorder="1" applyAlignment="1">
      <alignment horizontal="center" vertical="center" wrapText="1"/>
    </xf>
    <xf numFmtId="1" fontId="25" fillId="2" borderId="0" xfId="0" applyNumberFormat="1" applyFont="1" applyFill="1" applyBorder="1" applyAlignment="1">
      <alignment horizontal="center" vertical="center" wrapText="1"/>
    </xf>
    <xf numFmtId="49" fontId="21" fillId="4" borderId="0" xfId="0" applyNumberFormat="1" applyFont="1" applyFill="1" applyBorder="1" applyAlignment="1">
      <alignment horizontal="center" vertical="center" wrapText="1"/>
    </xf>
    <xf numFmtId="49" fontId="21" fillId="4" borderId="25" xfId="0" applyNumberFormat="1" applyFont="1" applyFill="1" applyBorder="1" applyAlignment="1">
      <alignment horizontal="center" vertical="center" wrapText="1"/>
    </xf>
    <xf numFmtId="49" fontId="25" fillId="2" borderId="0" xfId="0" applyNumberFormat="1" applyFont="1" applyFill="1" applyAlignment="1">
      <alignment horizontal="center"/>
    </xf>
    <xf numFmtId="49" fontId="22" fillId="4" borderId="6" xfId="0" applyNumberFormat="1" applyFont="1" applyFill="1" applyBorder="1" applyAlignment="1">
      <alignment horizontal="center" vertical="center" wrapText="1"/>
    </xf>
    <xf numFmtId="0" fontId="25" fillId="0" borderId="6" xfId="0" applyFont="1" applyBorder="1" applyAlignment="1">
      <alignment horizontal="center" vertical="center" wrapText="1"/>
    </xf>
    <xf numFmtId="164" fontId="27" fillId="3" borderId="25" xfId="0" applyNumberFormat="1" applyFont="1" applyFill="1" applyBorder="1" applyAlignment="1">
      <alignment horizontal="center"/>
    </xf>
    <xf numFmtId="0" fontId="27" fillId="3" borderId="25" xfId="0" applyFont="1" applyFill="1" applyBorder="1" applyAlignment="1">
      <alignment horizontal="center"/>
    </xf>
    <xf numFmtId="164" fontId="31" fillId="3" borderId="25" xfId="0" applyNumberFormat="1" applyFont="1" applyFill="1" applyBorder="1" applyAlignment="1">
      <alignment horizontal="center"/>
    </xf>
    <xf numFmtId="0" fontId="19" fillId="3" borderId="25" xfId="0" applyFont="1" applyFill="1" applyBorder="1" applyAlignment="1">
      <alignment horizontal="center"/>
    </xf>
    <xf numFmtId="0" fontId="2" fillId="0" borderId="0" xfId="1"/>
    <xf numFmtId="14" fontId="28" fillId="2" borderId="7" xfId="0" applyNumberFormat="1" applyFont="1" applyFill="1" applyBorder="1" applyAlignment="1">
      <alignment horizontal="center" vertical="center" wrapText="1"/>
    </xf>
    <xf numFmtId="14" fontId="22" fillId="4" borderId="22" xfId="0" applyNumberFormat="1" applyFont="1" applyFill="1" applyBorder="1" applyAlignment="1">
      <alignment horizontal="center" vertical="center"/>
    </xf>
    <xf numFmtId="49" fontId="42" fillId="2" borderId="50" xfId="0" applyNumberFormat="1" applyFont="1" applyFill="1" applyBorder="1" applyAlignment="1">
      <alignment horizontal="center" vertical="center" wrapText="1"/>
    </xf>
    <xf numFmtId="0" fontId="25" fillId="0" borderId="6" xfId="0" applyFont="1" applyBorder="1" applyAlignment="1">
      <alignment horizontal="center" vertical="center" wrapText="1"/>
    </xf>
    <xf numFmtId="0" fontId="0" fillId="0" borderId="0" xfId="0" applyAlignment="1">
      <alignment horizontal="left" wrapText="1"/>
    </xf>
    <xf numFmtId="0" fontId="0" fillId="0" borderId="0" xfId="0" applyAlignment="1">
      <alignment wrapText="1"/>
    </xf>
    <xf numFmtId="0" fontId="46" fillId="0" borderId="0" xfId="0" applyFont="1" applyAlignment="1">
      <alignment wrapText="1"/>
    </xf>
    <xf numFmtId="14" fontId="20" fillId="3" borderId="15" xfId="0" applyNumberFormat="1" applyFont="1" applyFill="1" applyBorder="1" applyAlignment="1">
      <alignment horizontal="center"/>
    </xf>
    <xf numFmtId="14" fontId="20" fillId="3" borderId="16" xfId="0" applyNumberFormat="1" applyFont="1" applyFill="1" applyBorder="1" applyAlignment="1">
      <alignment horizontal="center"/>
    </xf>
    <xf numFmtId="0" fontId="20" fillId="3" borderId="6" xfId="0" applyFont="1" applyFill="1" applyBorder="1" applyAlignment="1">
      <alignment horizontal="center" vertical="center"/>
    </xf>
    <xf numFmtId="0" fontId="20" fillId="3" borderId="10" xfId="0" applyFont="1" applyFill="1" applyBorder="1" applyAlignment="1">
      <alignment horizontal="center" vertical="center"/>
    </xf>
    <xf numFmtId="14" fontId="21" fillId="3" borderId="7" xfId="0" applyNumberFormat="1" applyFont="1" applyFill="1" applyBorder="1" applyAlignment="1">
      <alignment horizontal="center" vertical="center"/>
    </xf>
    <xf numFmtId="14" fontId="21" fillId="3" borderId="0" xfId="0" applyNumberFormat="1" applyFont="1" applyFill="1" applyAlignment="1">
      <alignment horizontal="center" vertical="center"/>
    </xf>
    <xf numFmtId="14" fontId="21" fillId="3" borderId="8" xfId="0" applyNumberFormat="1" applyFont="1" applyFill="1" applyBorder="1" applyAlignment="1">
      <alignment horizontal="center" vertical="center"/>
    </xf>
    <xf numFmtId="14" fontId="20" fillId="3" borderId="51" xfId="0" applyNumberFormat="1" applyFont="1" applyFill="1" applyBorder="1" applyAlignment="1">
      <alignment horizontal="center"/>
    </xf>
    <xf numFmtId="14" fontId="20" fillId="3" borderId="4" xfId="0" applyNumberFormat="1" applyFont="1" applyFill="1" applyBorder="1" applyAlignment="1">
      <alignment horizontal="center"/>
    </xf>
    <xf numFmtId="14" fontId="34" fillId="2" borderId="0" xfId="0" applyNumberFormat="1" applyFont="1" applyFill="1" applyAlignment="1">
      <alignment horizontal="left"/>
    </xf>
    <xf numFmtId="14" fontId="20" fillId="3" borderId="52" xfId="0" applyNumberFormat="1" applyFont="1" applyFill="1" applyBorder="1" applyAlignment="1">
      <alignment horizontal="center"/>
    </xf>
    <xf numFmtId="14" fontId="20" fillId="3" borderId="53" xfId="0" applyNumberFormat="1" applyFont="1" applyFill="1" applyBorder="1" applyAlignment="1">
      <alignment horizontal="center"/>
    </xf>
    <xf numFmtId="14" fontId="20" fillId="3" borderId="9" xfId="0" applyNumberFormat="1" applyFont="1" applyFill="1" applyBorder="1" applyAlignment="1">
      <alignment horizontal="center"/>
    </xf>
    <xf numFmtId="14" fontId="20" fillId="3" borderId="54" xfId="0" applyNumberFormat="1" applyFont="1" applyFill="1" applyBorder="1" applyAlignment="1">
      <alignment horizontal="center"/>
    </xf>
    <xf numFmtId="14" fontId="20" fillId="3" borderId="55" xfId="0" applyNumberFormat="1" applyFont="1" applyFill="1" applyBorder="1" applyAlignment="1">
      <alignment horizontal="center"/>
    </xf>
    <xf numFmtId="0" fontId="25" fillId="0" borderId="20" xfId="0" applyFont="1" applyBorder="1" applyAlignment="1">
      <alignment horizontal="center" vertical="center" wrapText="1"/>
    </xf>
    <xf numFmtId="0" fontId="25" fillId="0" borderId="6" xfId="0" applyFont="1" applyBorder="1" applyAlignment="1">
      <alignment horizontal="center" vertical="center" wrapText="1"/>
    </xf>
    <xf numFmtId="0" fontId="25" fillId="0" borderId="2" xfId="0" applyFont="1" applyBorder="1" applyAlignment="1">
      <alignment horizontal="center" vertical="center" wrapText="1"/>
    </xf>
    <xf numFmtId="0" fontId="25" fillId="0" borderId="0" xfId="0" applyFont="1" applyBorder="1" applyAlignment="1">
      <alignment horizontal="center" vertical="center" wrapText="1"/>
    </xf>
    <xf numFmtId="0" fontId="25" fillId="0" borderId="40" xfId="0" applyFont="1" applyBorder="1" applyAlignment="1">
      <alignment horizontal="center" vertical="center" wrapText="1"/>
    </xf>
    <xf numFmtId="0" fontId="25" fillId="0" borderId="3" xfId="0" applyFont="1" applyBorder="1" applyAlignment="1">
      <alignment horizontal="center" vertical="center"/>
    </xf>
    <xf numFmtId="0" fontId="25" fillId="0" borderId="4" xfId="0" applyFont="1" applyBorder="1" applyAlignment="1">
      <alignment horizontal="center" vertical="center"/>
    </xf>
    <xf numFmtId="0" fontId="25" fillId="0" borderId="9" xfId="0" applyFont="1" applyBorder="1" applyAlignment="1">
      <alignment horizontal="center" vertical="center"/>
    </xf>
    <xf numFmtId="0" fontId="25" fillId="0" borderId="16" xfId="0" applyFont="1" applyBorder="1" applyAlignment="1">
      <alignment horizontal="center" vertical="center" wrapText="1"/>
    </xf>
    <xf numFmtId="0" fontId="25" fillId="0" borderId="10" xfId="0" applyFont="1" applyBorder="1" applyAlignment="1">
      <alignment horizontal="center" vertical="center" wrapText="1"/>
    </xf>
    <xf numFmtId="0" fontId="42" fillId="2" borderId="29" xfId="0" applyFont="1" applyFill="1" applyBorder="1" applyAlignment="1">
      <alignment horizontal="left" vertical="center"/>
    </xf>
    <xf numFmtId="0" fontId="42" fillId="2" borderId="30" xfId="0" applyFont="1" applyFill="1" applyBorder="1" applyAlignment="1">
      <alignment horizontal="left" vertical="center"/>
    </xf>
    <xf numFmtId="0" fontId="42" fillId="2" borderId="31" xfId="0" applyFont="1" applyFill="1" applyBorder="1" applyAlignment="1">
      <alignment horizontal="left" vertical="center"/>
    </xf>
    <xf numFmtId="0" fontId="28" fillId="2" borderId="0" xfId="0" applyFont="1" applyFill="1" applyAlignment="1">
      <alignment horizontal="left"/>
    </xf>
    <xf numFmtId="0" fontId="28" fillId="2" borderId="0" xfId="0" applyFont="1" applyFill="1" applyAlignment="1">
      <alignment horizontal="left" vertical="top" wrapText="1"/>
    </xf>
  </cellXfs>
  <cellStyles count="8">
    <cellStyle name="Hipervínculo 2" xfId="2" xr:uid="{00000000-0005-0000-0000-000000000000}"/>
    <cellStyle name="Lien hypertexte" xfId="1" builtinId="8"/>
    <cellStyle name="Lien hypertexte 2" xfId="3" xr:uid="{00000000-0005-0000-0000-000002000000}"/>
    <cellStyle name="Normal" xfId="0" builtinId="0"/>
    <cellStyle name="Normal 2" xfId="4" xr:uid="{00000000-0005-0000-0000-000004000000}"/>
    <cellStyle name="Normal 2 2" xfId="5" xr:uid="{00000000-0005-0000-0000-000005000000}"/>
    <cellStyle name="Normal 3" xfId="6" xr:uid="{00000000-0005-0000-0000-000006000000}"/>
    <cellStyle name="Normal 4" xfId="7" xr:uid="{00000000-0005-0000-0000-000007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hème Office">
  <a:themeElements>
    <a:clrScheme name="Bureau">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Bureau">
      <a:majorFont>
        <a:latin typeface="Cambria"/>
        <a:ea typeface="Arial"/>
        <a:cs typeface="Arial"/>
      </a:majorFont>
      <a:minorFont>
        <a:latin typeface="Calibri"/>
        <a:ea typeface="Arial"/>
        <a:cs typeface="Arial"/>
      </a:minorFont>
    </a:fontScheme>
    <a:fmtScheme name="Bureau">
      <a:fillStyleLst>
        <a:solidFill>
          <a:schemeClr val="phClr"/>
        </a:solidFill>
        <a:gradFill>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gradFill>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gradFill>
        <a:gradFill>
          <a:gsLst>
            <a:gs pos="0">
              <a:schemeClr val="phClr">
                <a:tint val="80000"/>
                <a:satMod val="300000"/>
              </a:schemeClr>
            </a:gs>
            <a:gs pos="100000">
              <a:schemeClr val="phClr">
                <a:shade val="30000"/>
                <a:satMod val="200000"/>
              </a:schemeClr>
            </a:gs>
          </a:gsLst>
          <a:path path="circle"/>
        </a:gradFill>
      </a:bgFillStyleLst>
    </a:fmtScheme>
  </a:themeElements>
  <a:objectDefaults>
    <a:spDef>
      <a:spPr bwMode="auto"/>
      <a:bodyPr/>
      <a:lstStyle/>
      <a:style>
        <a:lnRef idx="1">
          <a:schemeClr val="accent1"/>
        </a:lnRef>
        <a:fillRef idx="3">
          <a:schemeClr val="accent1"/>
        </a:fillRef>
        <a:effectRef idx="2">
          <a:schemeClr val="accent1"/>
        </a:effectRef>
        <a:fontRef idx="minor">
          <a:schemeClr val="lt1"/>
        </a:fontRef>
      </a:style>
    </a:spDef>
    <a:lnDef>
      <a:spPr bwMode="auto"/>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cdc.gov/nchs/nvss/vsrr/COVID19/" TargetMode="External"/><Relationship Id="rId2" Type="http://schemas.openxmlformats.org/officeDocument/2006/relationships/hyperlink" Target="https://www.cdc.gov/nchs/nvss/vsrr/COVID19/" TargetMode="External"/><Relationship Id="rId1" Type="http://schemas.openxmlformats.org/officeDocument/2006/relationships/hyperlink" Target="https://data.cdc.gov/dataset/Provisional-COVID-19-Death-Counts-by-Week-Ending-D/r8kw-7aab/" TargetMode="External"/><Relationship Id="rId5" Type="http://schemas.openxmlformats.org/officeDocument/2006/relationships/printerSettings" Target="../printerSettings/printerSettings1.bin"/><Relationship Id="rId4" Type="http://schemas.openxmlformats.org/officeDocument/2006/relationships/hyperlink" Target="https://data.cdc.gov/NCHS/Provisional-COVID-19-Death-Counts-by-Sex-Age-and-W/vsak-wrfu"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www.cdc.gov/nchs/nvss/vsrr/COVID19/" TargetMode="Externa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www.cdc.gov/nchs/nvss/vsrr/COVID19/"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www.cdc.gov/nchs/nvss/vsrr/COVID19/" TargetMode="Externa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5.bin"/><Relationship Id="rId1" Type="http://schemas.openxmlformats.org/officeDocument/2006/relationships/hyperlink" Target="https://www.cdc.gov/nchs/nvss/vsrr/COVID19/"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2D050"/>
  </sheetPr>
  <dimension ref="A1:AMK28"/>
  <sheetViews>
    <sheetView workbookViewId="0">
      <selection activeCell="O18" sqref="O18"/>
    </sheetView>
  </sheetViews>
  <sheetFormatPr baseColWidth="10" defaultColWidth="8" defaultRowHeight="15.75" x14ac:dyDescent="0.25"/>
  <cols>
    <col min="1" max="1" width="10.375" style="2" bestFit="1" customWidth="1"/>
    <col min="2" max="1025" width="10" style="2" bestFit="1" customWidth="1"/>
    <col min="1026" max="1026" width="8" style="1" bestFit="1"/>
    <col min="1027" max="16384" width="8" style="1"/>
  </cols>
  <sheetData>
    <row r="1" spans="1:957" s="3" customFormat="1" x14ac:dyDescent="0.25">
      <c r="A1" s="4" t="s">
        <v>0</v>
      </c>
    </row>
    <row r="3" spans="1:957" x14ac:dyDescent="0.25">
      <c r="A3" s="314" t="s">
        <v>369</v>
      </c>
    </row>
    <row r="4" spans="1:957" ht="17.25" customHeight="1" x14ac:dyDescent="0.25">
      <c r="A4" s="6" t="s">
        <v>1</v>
      </c>
      <c r="B4" s="319" t="s">
        <v>2</v>
      </c>
      <c r="C4" s="319"/>
      <c r="D4" s="319"/>
      <c r="E4" s="319"/>
      <c r="F4" s="319"/>
      <c r="G4" s="319"/>
      <c r="H4" s="319"/>
      <c r="I4" s="319"/>
      <c r="J4" s="319"/>
      <c r="K4" s="319"/>
      <c r="L4" s="319"/>
      <c r="M4" s="319"/>
      <c r="N4" s="319"/>
      <c r="O4" s="319"/>
      <c r="P4" s="319"/>
    </row>
    <row r="5" spans="1:957" s="7" customFormat="1" x14ac:dyDescent="0.25">
      <c r="B5" s="8" t="s">
        <v>3</v>
      </c>
      <c r="C5" s="8"/>
      <c r="D5" s="8"/>
      <c r="E5" s="8"/>
      <c r="F5" s="8"/>
      <c r="G5" s="8"/>
      <c r="H5" s="8"/>
      <c r="I5" s="8"/>
      <c r="J5" s="8"/>
      <c r="K5" s="8"/>
      <c r="L5" s="8"/>
      <c r="M5" s="8"/>
      <c r="N5" s="8"/>
      <c r="O5" s="8"/>
      <c r="P5" s="8"/>
      <c r="Q5" s="8"/>
      <c r="R5" s="8"/>
      <c r="S5" s="8"/>
      <c r="T5" s="8"/>
      <c r="U5" s="8"/>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10"/>
      <c r="CH5" s="10"/>
      <c r="CI5" s="10"/>
      <c r="CJ5" s="10"/>
      <c r="CK5" s="10"/>
      <c r="CL5" s="10"/>
      <c r="CM5" s="10"/>
      <c r="CN5" s="10"/>
      <c r="CO5" s="10"/>
      <c r="CP5" s="10"/>
      <c r="CQ5" s="10"/>
      <c r="CR5" s="10"/>
      <c r="DX5" s="8"/>
      <c r="DY5" s="8"/>
      <c r="DZ5" s="8"/>
      <c r="EA5" s="8"/>
      <c r="EB5" s="8"/>
      <c r="EC5" s="8"/>
      <c r="ED5" s="8"/>
      <c r="EE5" s="8"/>
      <c r="EF5" s="8"/>
      <c r="EG5" s="8"/>
      <c r="EH5" s="8"/>
      <c r="EI5" s="8"/>
      <c r="EJ5" s="8"/>
      <c r="EK5" s="8"/>
      <c r="EL5" s="8"/>
      <c r="EM5" s="8"/>
      <c r="EN5" s="8"/>
      <c r="EO5" s="8"/>
      <c r="EP5" s="8"/>
      <c r="EQ5" s="8"/>
      <c r="ER5" s="8"/>
      <c r="ES5" s="8"/>
      <c r="ET5" s="8"/>
      <c r="EU5" s="8"/>
      <c r="EV5" s="8"/>
      <c r="EW5" s="8"/>
      <c r="EX5" s="8"/>
      <c r="EY5" s="8"/>
      <c r="EZ5" s="8"/>
      <c r="FA5" s="8"/>
      <c r="FB5" s="8"/>
      <c r="FC5" s="8"/>
      <c r="FD5" s="8"/>
      <c r="FE5" s="8"/>
      <c r="FF5" s="8"/>
      <c r="FG5" s="8"/>
      <c r="FH5" s="8"/>
      <c r="FI5" s="8"/>
      <c r="FJ5" s="8"/>
      <c r="FK5" s="8"/>
      <c r="FL5" s="8"/>
      <c r="FM5" s="8"/>
      <c r="FN5" s="8"/>
      <c r="FO5" s="8"/>
      <c r="FP5" s="8"/>
      <c r="FQ5" s="8"/>
      <c r="FR5" s="8"/>
      <c r="FS5" s="8"/>
      <c r="FT5" s="8"/>
      <c r="FU5" s="8"/>
      <c r="FV5" s="8"/>
      <c r="FW5" s="8"/>
      <c r="FX5" s="8"/>
      <c r="FY5" s="8"/>
      <c r="FZ5" s="8"/>
      <c r="GA5" s="8"/>
      <c r="GB5" s="8"/>
      <c r="GC5" s="8"/>
      <c r="GD5" s="8"/>
      <c r="GE5" s="8"/>
      <c r="GF5" s="8"/>
      <c r="GG5" s="8"/>
      <c r="GH5" s="8"/>
      <c r="GI5" s="8"/>
      <c r="GJ5" s="8"/>
      <c r="GK5" s="8"/>
      <c r="GL5" s="8"/>
      <c r="GM5" s="8"/>
      <c r="GN5" s="8"/>
      <c r="GO5" s="8"/>
      <c r="GP5" s="8"/>
      <c r="GQ5" s="8"/>
      <c r="GR5" s="8"/>
      <c r="GS5" s="8"/>
      <c r="GT5" s="8"/>
      <c r="GU5" s="8"/>
      <c r="GV5" s="8"/>
      <c r="GW5" s="8"/>
      <c r="GX5" s="8"/>
      <c r="GY5" s="8"/>
      <c r="GZ5" s="8"/>
      <c r="HA5" s="8"/>
      <c r="HB5" s="8"/>
      <c r="HC5" s="8"/>
      <c r="HD5" s="8"/>
      <c r="HE5" s="8"/>
      <c r="HF5" s="8"/>
      <c r="HG5" s="8"/>
      <c r="HH5" s="8"/>
      <c r="HI5" s="8"/>
      <c r="HJ5" s="8"/>
      <c r="HK5" s="8"/>
      <c r="HL5" s="8"/>
      <c r="HM5" s="8"/>
      <c r="HN5" s="8"/>
      <c r="HO5" s="8"/>
      <c r="HP5" s="8"/>
      <c r="HQ5" s="8"/>
      <c r="HR5" s="8"/>
      <c r="HS5" s="8"/>
      <c r="HT5" s="8"/>
      <c r="HU5" s="8"/>
      <c r="HV5" s="8"/>
      <c r="HW5" s="8"/>
      <c r="HX5" s="8"/>
      <c r="HY5" s="8"/>
      <c r="HZ5" s="8"/>
      <c r="IA5" s="8"/>
      <c r="IB5" s="8"/>
      <c r="IC5" s="8"/>
      <c r="ID5" s="8"/>
      <c r="IE5" s="8"/>
      <c r="IF5" s="8"/>
      <c r="IG5" s="8"/>
      <c r="IH5" s="8"/>
      <c r="II5" s="8"/>
      <c r="IJ5" s="8"/>
      <c r="IK5" s="8"/>
      <c r="IL5" s="8"/>
      <c r="IM5" s="8"/>
      <c r="IN5" s="8"/>
      <c r="IO5" s="8"/>
      <c r="IP5" s="8"/>
      <c r="IQ5" s="8"/>
      <c r="IR5" s="8"/>
      <c r="IS5" s="8"/>
      <c r="IT5" s="8"/>
      <c r="IU5" s="8"/>
      <c r="IV5" s="8"/>
      <c r="IW5" s="8"/>
      <c r="IX5" s="8"/>
      <c r="IY5" s="8"/>
      <c r="IZ5" s="8"/>
      <c r="JA5" s="8"/>
      <c r="JB5" s="8"/>
      <c r="JC5" s="8"/>
      <c r="JD5" s="8"/>
      <c r="JE5" s="8"/>
      <c r="JF5" s="8"/>
      <c r="JG5" s="8"/>
      <c r="JH5" s="8"/>
      <c r="JI5" s="8"/>
      <c r="JJ5" s="8"/>
      <c r="JK5" s="8"/>
      <c r="JL5" s="8"/>
      <c r="JM5" s="8"/>
      <c r="JN5" s="8"/>
      <c r="JO5" s="8"/>
      <c r="JP5" s="8"/>
      <c r="JQ5" s="8"/>
      <c r="JR5" s="8"/>
      <c r="JS5" s="8"/>
      <c r="JT5" s="8"/>
      <c r="JU5" s="8"/>
      <c r="JV5" s="8"/>
      <c r="JW5" s="8"/>
      <c r="JX5" s="8"/>
      <c r="JY5" s="8"/>
      <c r="JZ5" s="8"/>
      <c r="KA5" s="8"/>
      <c r="KB5" s="8"/>
      <c r="KC5" s="8"/>
      <c r="KD5" s="8"/>
      <c r="KE5" s="8"/>
      <c r="KF5" s="8"/>
      <c r="KG5" s="8"/>
      <c r="KH5" s="8"/>
      <c r="KI5" s="8"/>
      <c r="KJ5" s="8"/>
      <c r="KK5" s="8"/>
      <c r="KL5" s="8"/>
      <c r="KM5" s="8"/>
      <c r="KN5" s="8"/>
      <c r="KO5" s="8"/>
      <c r="KP5" s="8"/>
      <c r="KQ5" s="8"/>
      <c r="KR5" s="8"/>
      <c r="KS5" s="8"/>
      <c r="KT5" s="8"/>
      <c r="KU5" s="8"/>
      <c r="KV5" s="8"/>
      <c r="KW5" s="8"/>
      <c r="KX5" s="8"/>
      <c r="KY5" s="8"/>
      <c r="KZ5" s="8"/>
      <c r="LA5" s="8"/>
      <c r="LB5" s="8"/>
      <c r="LC5" s="8"/>
      <c r="LD5" s="8"/>
      <c r="LE5" s="8"/>
      <c r="LF5" s="8"/>
      <c r="LG5" s="8"/>
      <c r="LH5" s="8"/>
      <c r="LI5" s="8"/>
      <c r="LJ5" s="8"/>
      <c r="LK5" s="8"/>
      <c r="LL5" s="8"/>
      <c r="LM5" s="8"/>
      <c r="LN5" s="8"/>
      <c r="LO5" s="8"/>
      <c r="LP5" s="8"/>
      <c r="LQ5" s="8"/>
      <c r="LR5" s="8"/>
      <c r="LS5" s="8"/>
      <c r="LT5" s="8"/>
      <c r="LU5" s="8"/>
      <c r="LV5" s="8"/>
      <c r="LW5" s="8"/>
      <c r="LX5" s="8"/>
      <c r="LY5" s="8"/>
      <c r="LZ5" s="8"/>
      <c r="MA5" s="8"/>
      <c r="MB5" s="8"/>
      <c r="MC5" s="8"/>
      <c r="MD5" s="8"/>
      <c r="ME5" s="8"/>
      <c r="MF5" s="8"/>
      <c r="MG5" s="8"/>
      <c r="MH5" s="8"/>
      <c r="MI5" s="8"/>
      <c r="MJ5" s="8"/>
      <c r="MK5" s="8"/>
      <c r="ML5" s="8"/>
      <c r="MM5" s="8"/>
      <c r="MN5" s="8"/>
      <c r="MO5" s="8"/>
      <c r="MP5" s="8"/>
      <c r="MQ5" s="8"/>
      <c r="MR5" s="8"/>
      <c r="MS5" s="8"/>
      <c r="MT5" s="8"/>
      <c r="MU5" s="8"/>
      <c r="MV5" s="8"/>
      <c r="MW5" s="8"/>
      <c r="MX5" s="8"/>
      <c r="MY5" s="8"/>
      <c r="MZ5" s="8"/>
      <c r="NA5" s="8"/>
      <c r="NB5" s="8"/>
      <c r="NC5" s="8"/>
      <c r="ND5" s="8"/>
      <c r="NE5" s="8"/>
      <c r="NF5" s="8"/>
      <c r="NG5" s="8"/>
      <c r="NH5" s="8"/>
      <c r="NI5" s="8"/>
      <c r="NJ5" s="8"/>
      <c r="NK5" s="8"/>
      <c r="NL5" s="8"/>
      <c r="NM5" s="8"/>
      <c r="NN5" s="8"/>
      <c r="NO5" s="8"/>
      <c r="NP5" s="8"/>
      <c r="NQ5" s="8"/>
      <c r="NR5" s="8"/>
      <c r="NS5" s="8"/>
      <c r="NT5" s="8"/>
      <c r="NU5" s="8"/>
      <c r="NV5" s="8"/>
      <c r="NW5" s="8"/>
      <c r="NX5" s="8"/>
      <c r="NY5" s="8"/>
      <c r="NZ5" s="8"/>
      <c r="OA5" s="8"/>
      <c r="OB5" s="8"/>
      <c r="OC5" s="8"/>
      <c r="OD5" s="8"/>
      <c r="OE5" s="8"/>
      <c r="OF5" s="8"/>
      <c r="OG5" s="8"/>
      <c r="OH5" s="8"/>
      <c r="OI5" s="8"/>
      <c r="OJ5" s="8"/>
      <c r="OK5" s="8"/>
      <c r="OL5" s="8"/>
      <c r="OM5" s="8"/>
      <c r="ON5" s="8"/>
      <c r="OO5" s="8"/>
      <c r="OP5" s="8"/>
      <c r="OQ5" s="8"/>
      <c r="OR5" s="8"/>
      <c r="OS5" s="8"/>
      <c r="OT5" s="8"/>
      <c r="OU5" s="8"/>
      <c r="OV5" s="8"/>
      <c r="OW5" s="8"/>
      <c r="OX5" s="8"/>
      <c r="OY5" s="8"/>
      <c r="OZ5" s="8"/>
      <c r="PA5" s="8"/>
      <c r="PB5" s="8"/>
      <c r="PC5" s="8"/>
      <c r="PD5" s="8"/>
      <c r="PE5" s="8"/>
      <c r="PF5" s="8"/>
      <c r="PG5" s="8"/>
      <c r="PH5" s="8"/>
      <c r="PI5" s="8"/>
      <c r="PJ5" s="8"/>
      <c r="PK5" s="8"/>
      <c r="PL5" s="8"/>
      <c r="PM5" s="8"/>
      <c r="PN5" s="8"/>
      <c r="PO5" s="8"/>
      <c r="PP5" s="8"/>
      <c r="PQ5" s="8"/>
      <c r="PR5" s="8"/>
      <c r="PS5" s="8"/>
      <c r="PT5" s="8"/>
      <c r="PU5" s="8"/>
      <c r="PV5" s="8"/>
      <c r="PW5" s="8"/>
      <c r="PX5" s="8"/>
      <c r="PY5" s="8"/>
      <c r="PZ5" s="8"/>
      <c r="QA5" s="8"/>
      <c r="QB5" s="8"/>
      <c r="QC5" s="8"/>
      <c r="QD5" s="8"/>
      <c r="QE5" s="8"/>
      <c r="QF5" s="8"/>
      <c r="QG5" s="8"/>
      <c r="QH5" s="8"/>
      <c r="QI5" s="8"/>
      <c r="QJ5" s="8"/>
      <c r="QK5" s="8"/>
      <c r="QL5" s="8"/>
      <c r="QM5" s="8"/>
      <c r="QN5" s="8"/>
      <c r="QO5" s="8"/>
      <c r="QP5" s="8"/>
      <c r="QQ5" s="8"/>
      <c r="QR5" s="8"/>
      <c r="QS5" s="8"/>
      <c r="QT5" s="8"/>
      <c r="QU5" s="8"/>
      <c r="QV5" s="8"/>
      <c r="QW5" s="8"/>
      <c r="QX5" s="8"/>
      <c r="QY5" s="8"/>
      <c r="QZ5" s="8"/>
      <c r="RA5" s="8"/>
      <c r="RB5" s="8"/>
      <c r="RC5" s="8"/>
      <c r="RD5" s="8"/>
      <c r="RE5" s="8"/>
      <c r="RF5" s="8"/>
      <c r="RG5" s="8"/>
      <c r="RH5" s="8"/>
      <c r="RI5" s="8"/>
      <c r="RJ5" s="8"/>
      <c r="RK5" s="8"/>
      <c r="RL5" s="8"/>
      <c r="RM5" s="8"/>
      <c r="RN5" s="8"/>
      <c r="RO5" s="8"/>
      <c r="RP5" s="8"/>
      <c r="RQ5" s="8"/>
      <c r="RR5" s="8"/>
      <c r="RS5" s="8"/>
      <c r="RT5" s="8"/>
      <c r="RU5" s="8"/>
      <c r="RV5" s="8"/>
      <c r="RW5" s="8"/>
      <c r="RX5" s="8"/>
      <c r="RY5" s="8"/>
      <c r="RZ5" s="8"/>
      <c r="SA5" s="8"/>
      <c r="SB5" s="8"/>
      <c r="SC5" s="8"/>
      <c r="SD5" s="8"/>
      <c r="SE5" s="8"/>
      <c r="SF5" s="8"/>
      <c r="SG5" s="8"/>
      <c r="SH5" s="8"/>
      <c r="SI5" s="8"/>
      <c r="SJ5" s="8"/>
      <c r="SK5" s="8"/>
      <c r="SL5" s="8"/>
      <c r="SM5" s="8"/>
      <c r="SN5" s="8"/>
      <c r="SO5" s="8"/>
      <c r="SP5" s="8"/>
      <c r="SQ5" s="8"/>
      <c r="SR5" s="8"/>
      <c r="SS5" s="8"/>
      <c r="ST5" s="8"/>
      <c r="SU5" s="8"/>
      <c r="SV5" s="8"/>
      <c r="SW5" s="8"/>
      <c r="SX5" s="8"/>
      <c r="SY5" s="8"/>
      <c r="SZ5" s="8"/>
      <c r="TA5" s="8"/>
      <c r="TB5" s="8"/>
      <c r="TC5" s="8"/>
      <c r="TD5" s="8"/>
      <c r="TE5" s="8"/>
      <c r="TF5" s="8"/>
      <c r="TG5" s="8"/>
      <c r="TH5" s="8"/>
      <c r="TI5" s="8"/>
      <c r="TJ5" s="8"/>
      <c r="TK5" s="8"/>
      <c r="TL5" s="8"/>
      <c r="TM5" s="8"/>
      <c r="TN5" s="8"/>
      <c r="TO5" s="8"/>
      <c r="TP5" s="8"/>
      <c r="TQ5" s="8"/>
      <c r="TR5" s="8"/>
      <c r="TS5" s="8"/>
      <c r="TT5" s="8"/>
      <c r="TU5" s="8"/>
      <c r="TV5" s="8"/>
      <c r="TW5" s="8"/>
      <c r="TX5" s="8"/>
      <c r="TY5" s="8"/>
      <c r="TZ5" s="8"/>
      <c r="UA5" s="8"/>
      <c r="UB5" s="8"/>
      <c r="UC5" s="8"/>
      <c r="UD5" s="8"/>
      <c r="UE5" s="8"/>
      <c r="UF5" s="8"/>
      <c r="UG5" s="8"/>
      <c r="UH5" s="8"/>
      <c r="UI5" s="8"/>
      <c r="UJ5" s="8"/>
      <c r="UK5" s="8"/>
      <c r="UL5" s="8"/>
      <c r="UM5" s="8"/>
      <c r="UN5" s="8"/>
      <c r="UO5" s="8"/>
      <c r="UP5" s="8"/>
      <c r="UQ5" s="8"/>
      <c r="UR5" s="8"/>
      <c r="US5" s="8"/>
      <c r="UT5" s="8"/>
      <c r="UU5" s="8"/>
      <c r="UV5" s="8"/>
      <c r="UW5" s="8"/>
      <c r="UX5" s="8"/>
      <c r="UY5" s="8"/>
      <c r="UZ5" s="8"/>
      <c r="VA5" s="8"/>
      <c r="VB5" s="8"/>
      <c r="VC5" s="8"/>
      <c r="VD5" s="8"/>
      <c r="VE5" s="8"/>
      <c r="VF5" s="8"/>
      <c r="VG5" s="8"/>
      <c r="VH5" s="8"/>
      <c r="VI5" s="8"/>
      <c r="VJ5" s="8"/>
      <c r="VK5" s="8"/>
      <c r="VL5" s="8"/>
      <c r="VM5" s="8"/>
      <c r="VN5" s="8"/>
      <c r="VO5" s="8"/>
      <c r="VP5" s="8"/>
      <c r="VQ5" s="8"/>
      <c r="VR5" s="8"/>
      <c r="VS5" s="8"/>
      <c r="VT5" s="8"/>
      <c r="VU5" s="8"/>
      <c r="VV5" s="8"/>
      <c r="VW5" s="8"/>
      <c r="VX5" s="8"/>
      <c r="VY5" s="8"/>
      <c r="VZ5" s="8"/>
      <c r="WA5" s="8"/>
      <c r="WB5" s="8"/>
      <c r="WC5" s="8"/>
      <c r="WD5" s="8"/>
      <c r="WE5" s="8"/>
      <c r="WF5" s="8"/>
      <c r="WG5" s="8"/>
      <c r="WH5" s="8"/>
      <c r="WI5" s="8"/>
      <c r="WJ5" s="8"/>
      <c r="WK5" s="8"/>
      <c r="WL5" s="8"/>
      <c r="WM5" s="8"/>
      <c r="WN5" s="8"/>
      <c r="WO5" s="8"/>
      <c r="WP5" s="8"/>
      <c r="WQ5" s="8"/>
      <c r="WR5" s="8"/>
      <c r="WS5" s="8"/>
      <c r="WT5" s="8"/>
      <c r="WU5" s="8"/>
      <c r="WV5" s="8"/>
      <c r="WW5" s="8"/>
      <c r="WX5" s="8"/>
      <c r="WY5" s="8"/>
      <c r="WZ5" s="8"/>
      <c r="XA5" s="8"/>
      <c r="XB5" s="8"/>
      <c r="XC5" s="8"/>
      <c r="XD5" s="8"/>
      <c r="XE5" s="8"/>
      <c r="XF5" s="8"/>
      <c r="XG5" s="8"/>
      <c r="XH5" s="8"/>
      <c r="XI5" s="8"/>
      <c r="XJ5" s="8"/>
      <c r="XK5" s="8"/>
      <c r="XL5" s="8"/>
      <c r="XM5" s="8"/>
      <c r="XN5" s="8"/>
      <c r="XO5" s="8"/>
      <c r="XP5" s="8"/>
      <c r="XQ5" s="8"/>
      <c r="XR5" s="8"/>
      <c r="XS5" s="8"/>
      <c r="XT5" s="8"/>
      <c r="XU5" s="8"/>
      <c r="XV5" s="8"/>
      <c r="XW5" s="8"/>
      <c r="XX5" s="8"/>
      <c r="XY5" s="8"/>
      <c r="XZ5" s="8"/>
      <c r="YA5" s="8"/>
      <c r="YB5" s="8"/>
      <c r="YC5" s="8"/>
      <c r="YD5" s="8"/>
      <c r="YE5" s="8"/>
      <c r="YF5" s="8"/>
      <c r="YG5" s="8"/>
      <c r="YH5" s="8"/>
      <c r="YI5" s="8"/>
      <c r="YJ5" s="8"/>
      <c r="YK5" s="8"/>
      <c r="YL5" s="8"/>
      <c r="YM5" s="8"/>
      <c r="YN5" s="8"/>
      <c r="YO5" s="8"/>
      <c r="YP5" s="8"/>
      <c r="YQ5" s="8"/>
      <c r="YR5" s="8"/>
      <c r="YS5" s="8"/>
      <c r="YT5" s="8"/>
      <c r="YU5" s="8"/>
      <c r="YV5" s="8"/>
      <c r="YW5" s="8"/>
      <c r="YX5" s="8"/>
      <c r="YY5" s="8"/>
      <c r="YZ5" s="8"/>
      <c r="ZA5" s="8"/>
      <c r="ZB5" s="8"/>
      <c r="ZC5" s="8"/>
      <c r="ZD5" s="8"/>
      <c r="ZE5" s="8"/>
      <c r="ZF5" s="8"/>
      <c r="ZG5" s="8"/>
      <c r="ZH5" s="8"/>
      <c r="ZI5" s="8"/>
      <c r="ZJ5" s="8"/>
      <c r="ZK5" s="8"/>
      <c r="ZL5" s="8"/>
      <c r="ZM5" s="8"/>
      <c r="ZN5" s="8"/>
      <c r="ZO5" s="8"/>
      <c r="ZP5" s="8"/>
      <c r="ZQ5" s="8"/>
      <c r="ZR5" s="8"/>
      <c r="ZS5" s="8"/>
      <c r="ZT5" s="8"/>
      <c r="ZU5" s="8"/>
      <c r="ZV5" s="8"/>
      <c r="ZW5" s="8"/>
      <c r="ZX5" s="8"/>
      <c r="ZY5" s="8"/>
      <c r="ZZ5" s="8"/>
      <c r="AAA5" s="8"/>
      <c r="AAB5" s="8"/>
      <c r="AAC5" s="8"/>
      <c r="AAD5" s="8"/>
      <c r="AAE5" s="8"/>
      <c r="AAF5" s="8"/>
      <c r="AAG5" s="8"/>
      <c r="AAH5" s="8"/>
      <c r="AAI5" s="8"/>
      <c r="AAJ5" s="8"/>
      <c r="AAK5" s="8"/>
      <c r="AAL5" s="8"/>
      <c r="AAM5" s="8"/>
      <c r="AAN5" s="8"/>
      <c r="AAO5" s="8"/>
      <c r="AAP5" s="8"/>
      <c r="AAQ5" s="8"/>
      <c r="AAR5" s="8"/>
      <c r="AAS5" s="8"/>
      <c r="AAT5" s="8"/>
      <c r="AAU5" s="8"/>
      <c r="AAV5" s="8"/>
      <c r="AAW5" s="8"/>
      <c r="AAX5" s="8"/>
      <c r="AAY5" s="8"/>
      <c r="AAZ5" s="8"/>
      <c r="ABA5" s="8"/>
      <c r="ABB5" s="8"/>
      <c r="ABC5" s="8"/>
      <c r="ABD5" s="8"/>
      <c r="ABE5" s="8"/>
      <c r="ABF5" s="8"/>
      <c r="ABG5" s="8"/>
      <c r="ABH5" s="8"/>
      <c r="ABI5" s="8"/>
      <c r="ABJ5" s="8"/>
      <c r="ABK5" s="8"/>
      <c r="ABL5" s="8"/>
      <c r="ABM5" s="8"/>
      <c r="ABN5" s="8"/>
      <c r="ABO5" s="8"/>
      <c r="ABP5" s="8"/>
      <c r="ABQ5" s="8"/>
      <c r="ABR5" s="8"/>
      <c r="ABS5" s="8"/>
      <c r="ABT5" s="8"/>
      <c r="ABU5" s="8"/>
      <c r="ABV5" s="8"/>
      <c r="ABW5" s="8"/>
      <c r="ABX5" s="8"/>
      <c r="ABY5" s="8"/>
      <c r="ABZ5" s="8"/>
      <c r="ACA5" s="8"/>
      <c r="ACB5" s="8"/>
      <c r="ACC5" s="8"/>
      <c r="ACD5" s="8"/>
      <c r="ACE5" s="8"/>
      <c r="ACF5" s="8"/>
      <c r="ACG5" s="8"/>
      <c r="ACH5" s="8"/>
      <c r="ACI5" s="8"/>
      <c r="ACJ5" s="8"/>
      <c r="ACK5" s="8"/>
      <c r="ACL5" s="8"/>
      <c r="ACM5" s="8"/>
      <c r="ACN5" s="8"/>
      <c r="ACO5" s="8"/>
      <c r="ACP5" s="8"/>
      <c r="ACQ5" s="8"/>
      <c r="ACR5" s="8"/>
      <c r="ACS5" s="8"/>
      <c r="ACT5" s="8"/>
      <c r="ACU5" s="8"/>
      <c r="ACV5" s="8"/>
      <c r="ACW5" s="8"/>
      <c r="ACX5" s="8"/>
      <c r="ACY5" s="8"/>
      <c r="ACZ5" s="8"/>
      <c r="ADA5" s="8"/>
      <c r="ADB5" s="8"/>
      <c r="ADC5" s="8"/>
      <c r="ADD5" s="8"/>
      <c r="ADE5" s="8"/>
      <c r="ADF5" s="8"/>
      <c r="ADG5" s="8"/>
      <c r="ADH5" s="8"/>
      <c r="ADI5" s="8"/>
      <c r="ADJ5" s="8"/>
      <c r="ADK5" s="8"/>
      <c r="ADL5" s="8"/>
      <c r="ADM5" s="8"/>
      <c r="ADN5" s="8"/>
      <c r="ADO5" s="8"/>
      <c r="ADP5" s="8"/>
      <c r="ADQ5" s="8"/>
      <c r="ADR5" s="8"/>
      <c r="ADS5" s="8"/>
      <c r="ADT5" s="8"/>
      <c r="ADU5" s="8"/>
      <c r="ADV5" s="8"/>
      <c r="ADW5" s="8"/>
      <c r="ADX5" s="8"/>
      <c r="ADY5" s="8"/>
      <c r="ADZ5" s="8"/>
      <c r="AEA5" s="8"/>
      <c r="AEB5" s="8"/>
      <c r="AEC5" s="8"/>
      <c r="AED5" s="8"/>
      <c r="AEE5" s="8"/>
      <c r="AEF5" s="8"/>
      <c r="AEG5" s="8"/>
      <c r="AEH5" s="8"/>
      <c r="AEI5" s="8"/>
      <c r="AEJ5" s="8"/>
      <c r="AEK5" s="8"/>
      <c r="AEL5" s="8"/>
      <c r="AEM5" s="8"/>
      <c r="AEN5" s="8"/>
      <c r="AEO5" s="8"/>
      <c r="AEP5" s="8"/>
      <c r="AEQ5" s="8"/>
      <c r="AER5" s="8"/>
      <c r="AES5" s="8"/>
      <c r="AET5" s="8"/>
      <c r="AEU5" s="8"/>
      <c r="AEV5" s="8"/>
      <c r="AEW5" s="8"/>
      <c r="AEX5" s="8"/>
      <c r="AEY5" s="8"/>
      <c r="AEZ5" s="8"/>
      <c r="AFA5" s="8"/>
      <c r="AFB5" s="8"/>
      <c r="AFC5" s="8"/>
      <c r="AFD5" s="8"/>
      <c r="AFE5" s="8"/>
      <c r="AFF5" s="8"/>
      <c r="AFG5" s="8"/>
      <c r="AFH5" s="8"/>
      <c r="AFI5" s="8"/>
      <c r="AFJ5" s="8"/>
      <c r="AFK5" s="8"/>
      <c r="AFL5" s="8"/>
      <c r="AFM5" s="8"/>
      <c r="AFN5" s="8"/>
      <c r="AFO5" s="8"/>
      <c r="AFP5" s="8"/>
      <c r="AFQ5" s="8"/>
      <c r="AFR5" s="8"/>
      <c r="AFS5" s="8"/>
      <c r="AFT5" s="8"/>
      <c r="AFU5" s="8"/>
      <c r="AFV5" s="8"/>
      <c r="AFW5" s="8"/>
      <c r="AFX5" s="8"/>
      <c r="AFY5" s="8"/>
      <c r="AFZ5" s="8"/>
      <c r="AGA5" s="8"/>
      <c r="AGB5" s="8"/>
      <c r="AGC5" s="8"/>
      <c r="AGD5" s="8"/>
      <c r="AGE5" s="8"/>
      <c r="AGF5" s="8"/>
      <c r="AGG5" s="8"/>
      <c r="AGH5" s="8"/>
      <c r="AGI5" s="8"/>
      <c r="AGJ5" s="8"/>
      <c r="AGK5" s="8"/>
      <c r="AGL5" s="8"/>
      <c r="AGM5" s="8"/>
      <c r="AGN5" s="8"/>
      <c r="AGO5" s="8"/>
      <c r="AGP5" s="8"/>
      <c r="AGQ5" s="8"/>
      <c r="AGR5" s="8"/>
      <c r="AGS5" s="8"/>
      <c r="AGT5" s="8"/>
      <c r="AGU5" s="8"/>
      <c r="AGV5" s="8"/>
      <c r="AGW5" s="8"/>
      <c r="AGX5" s="8"/>
      <c r="AGY5" s="8"/>
      <c r="AGZ5" s="8"/>
      <c r="AHA5" s="8"/>
      <c r="AHB5" s="8"/>
      <c r="AHC5" s="8"/>
      <c r="AHD5" s="8"/>
      <c r="AHE5" s="8"/>
      <c r="AHF5" s="8"/>
      <c r="AHG5" s="8"/>
      <c r="AHH5" s="8"/>
      <c r="AHI5" s="8"/>
      <c r="AHJ5" s="8"/>
      <c r="AHK5" s="8"/>
      <c r="AHL5" s="8"/>
      <c r="AHM5" s="8"/>
      <c r="AHN5" s="8"/>
      <c r="AHO5" s="8"/>
      <c r="AHP5" s="8"/>
      <c r="AHQ5" s="8"/>
      <c r="AHR5" s="8"/>
      <c r="AHS5" s="8"/>
      <c r="AHT5" s="8"/>
      <c r="AHU5" s="8"/>
      <c r="AHV5" s="8"/>
      <c r="AHW5" s="8"/>
      <c r="AHX5" s="8"/>
      <c r="AHY5" s="8"/>
      <c r="AHZ5" s="8"/>
      <c r="AIA5" s="8"/>
      <c r="AIB5" s="8"/>
      <c r="AIC5" s="8"/>
      <c r="AID5" s="8"/>
      <c r="AIE5" s="8"/>
      <c r="AIF5" s="8"/>
      <c r="AIG5" s="8"/>
      <c r="AIH5" s="8"/>
      <c r="AII5" s="8"/>
      <c r="AIJ5" s="8"/>
      <c r="AIK5" s="8"/>
      <c r="AIL5" s="8"/>
      <c r="AIM5" s="8"/>
      <c r="AIN5" s="8"/>
      <c r="AIO5" s="8"/>
      <c r="AIP5" s="8"/>
      <c r="AIQ5" s="8"/>
      <c r="AIR5" s="8"/>
      <c r="AIS5" s="8"/>
      <c r="AIT5" s="8"/>
      <c r="AIU5" s="8"/>
      <c r="AIV5" s="8"/>
      <c r="AIW5" s="8"/>
      <c r="AIX5" s="8"/>
      <c r="AIY5" s="8"/>
      <c r="AIZ5" s="8"/>
      <c r="AJA5" s="8"/>
      <c r="AJB5" s="8"/>
      <c r="AJC5" s="8"/>
      <c r="AJD5" s="8"/>
      <c r="AJE5" s="8"/>
      <c r="AJF5" s="8"/>
      <c r="AJG5" s="8"/>
      <c r="AJH5" s="8"/>
      <c r="AJI5" s="8"/>
      <c r="AJJ5" s="8"/>
      <c r="AJK5" s="8"/>
      <c r="AJL5" s="8"/>
      <c r="AJM5" s="8"/>
      <c r="AJN5" s="8"/>
      <c r="AJO5" s="8"/>
      <c r="AJP5" s="8"/>
      <c r="AJQ5" s="8"/>
      <c r="AJR5" s="8"/>
      <c r="AJS5" s="8"/>
      <c r="AJT5" s="8"/>
      <c r="AJU5" s="8"/>
    </row>
    <row r="6" spans="1:957" x14ac:dyDescent="0.25">
      <c r="A6" s="3" t="s">
        <v>4</v>
      </c>
      <c r="B6" s="11" t="s">
        <v>5</v>
      </c>
    </row>
    <row r="7" spans="1:957" x14ac:dyDescent="0.25">
      <c r="B7" s="314" t="s">
        <v>373</v>
      </c>
    </row>
    <row r="8" spans="1:957" x14ac:dyDescent="0.25">
      <c r="B8" s="1"/>
    </row>
    <row r="9" spans="1:957" x14ac:dyDescent="0.25">
      <c r="B9" s="1"/>
    </row>
    <row r="10" spans="1:957" x14ac:dyDescent="0.25">
      <c r="A10" s="314" t="s">
        <v>370</v>
      </c>
    </row>
    <row r="11" spans="1:957" x14ac:dyDescent="0.25">
      <c r="A11" s="6" t="s">
        <v>1</v>
      </c>
      <c r="B11" s="321" t="s">
        <v>367</v>
      </c>
      <c r="C11" s="320"/>
      <c r="D11" s="320"/>
      <c r="E11" s="320"/>
      <c r="F11" s="320"/>
      <c r="G11" s="320"/>
      <c r="H11" s="320"/>
      <c r="I11" s="320"/>
      <c r="J11" s="320"/>
      <c r="K11" s="320"/>
      <c r="L11" s="320"/>
      <c r="M11" s="320"/>
      <c r="N11" s="320"/>
    </row>
    <row r="12" spans="1:957" s="7" customFormat="1" x14ac:dyDescent="0.25">
      <c r="B12" s="8" t="s">
        <v>8</v>
      </c>
      <c r="F12" s="13"/>
      <c r="G12" s="13"/>
      <c r="J12" s="13"/>
      <c r="K12" s="13"/>
      <c r="M12" s="13"/>
      <c r="AU12" s="8"/>
      <c r="AV12" s="8"/>
      <c r="AW12" s="8"/>
      <c r="AX12" s="8"/>
      <c r="AY12" s="8"/>
      <c r="AZ12" s="8"/>
      <c r="BA12" s="8"/>
      <c r="BB12" s="8"/>
      <c r="BC12" s="8"/>
      <c r="BD12" s="8"/>
      <c r="BE12" s="8"/>
      <c r="BF12" s="8"/>
      <c r="BG12" s="8"/>
      <c r="BH12" s="8"/>
      <c r="BI12" s="8"/>
      <c r="BJ12" s="8"/>
      <c r="BK12" s="8"/>
      <c r="BL12" s="8"/>
      <c r="BM12" s="8"/>
      <c r="BN12" s="8"/>
      <c r="BO12" s="8"/>
      <c r="BP12" s="8"/>
      <c r="BQ12" s="8"/>
      <c r="BR12" s="8"/>
      <c r="BS12" s="8"/>
      <c r="BT12" s="8"/>
      <c r="BU12" s="8"/>
      <c r="BV12" s="8"/>
      <c r="BW12" s="8"/>
      <c r="BX12" s="8"/>
      <c r="BY12" s="8"/>
      <c r="BZ12" s="8"/>
      <c r="CA12" s="8"/>
      <c r="CB12" s="8"/>
      <c r="CC12" s="8"/>
      <c r="CD12" s="8"/>
      <c r="CE12" s="8"/>
      <c r="CF12" s="8"/>
      <c r="CG12" s="8"/>
      <c r="CH12" s="8"/>
      <c r="CI12" s="8"/>
      <c r="CJ12" s="8"/>
      <c r="CK12" s="8"/>
      <c r="CL12" s="8"/>
      <c r="CM12" s="8"/>
      <c r="CN12" s="8"/>
      <c r="CO12" s="8"/>
      <c r="CP12" s="8"/>
      <c r="CQ12" s="8"/>
      <c r="CR12" s="8"/>
      <c r="CS12" s="8"/>
      <c r="CT12" s="8"/>
      <c r="CU12" s="8"/>
      <c r="CV12" s="8"/>
      <c r="CW12" s="8"/>
      <c r="CX12" s="8"/>
      <c r="CY12" s="8"/>
      <c r="CZ12" s="8"/>
      <c r="DA12" s="8"/>
      <c r="DB12" s="8"/>
      <c r="DC12" s="8"/>
      <c r="DD12" s="8"/>
      <c r="DE12" s="8"/>
      <c r="DF12" s="8"/>
      <c r="DG12" s="8"/>
      <c r="DH12" s="8"/>
      <c r="DI12" s="8"/>
      <c r="DJ12" s="8"/>
      <c r="DK12" s="8"/>
      <c r="DL12" s="8"/>
      <c r="DM12" s="8"/>
      <c r="DN12" s="8"/>
      <c r="DO12" s="8"/>
      <c r="DP12" s="8"/>
      <c r="DQ12" s="8"/>
      <c r="DR12" s="8"/>
      <c r="DS12" s="8"/>
      <c r="DT12" s="8"/>
      <c r="DU12" s="8"/>
      <c r="DV12" s="8"/>
      <c r="DW12" s="8"/>
      <c r="DX12" s="8"/>
      <c r="DY12" s="8"/>
      <c r="DZ12" s="8"/>
      <c r="EA12" s="8"/>
      <c r="EB12" s="8"/>
      <c r="EC12" s="8"/>
      <c r="ED12" s="8"/>
      <c r="EE12" s="8"/>
      <c r="EF12" s="8"/>
      <c r="EG12" s="8"/>
      <c r="EH12" s="8"/>
      <c r="EI12" s="8"/>
      <c r="EJ12" s="8"/>
      <c r="EK12" s="8"/>
      <c r="EL12" s="8"/>
      <c r="EM12" s="8"/>
      <c r="EN12" s="8"/>
      <c r="EO12" s="8"/>
      <c r="EP12" s="8"/>
      <c r="EQ12" s="8"/>
      <c r="ER12" s="8"/>
      <c r="ES12" s="8"/>
      <c r="ET12" s="8"/>
      <c r="EU12" s="8"/>
      <c r="EV12" s="8"/>
      <c r="EW12" s="8"/>
      <c r="EX12" s="8"/>
      <c r="EY12" s="8"/>
      <c r="EZ12" s="8"/>
      <c r="FA12" s="8"/>
      <c r="FB12" s="8"/>
      <c r="FC12" s="8"/>
      <c r="FD12" s="8"/>
      <c r="FE12" s="8"/>
      <c r="FF12" s="8"/>
      <c r="FG12" s="8"/>
      <c r="FH12" s="8"/>
      <c r="FI12" s="8"/>
      <c r="FJ12" s="8"/>
      <c r="FK12" s="8"/>
      <c r="FL12" s="8"/>
      <c r="FM12" s="8"/>
      <c r="FN12" s="8"/>
      <c r="FO12" s="8"/>
      <c r="FP12" s="8"/>
      <c r="FQ12" s="8"/>
      <c r="FR12" s="8"/>
      <c r="FS12" s="8"/>
      <c r="FT12" s="8"/>
      <c r="FU12" s="8"/>
      <c r="FV12" s="8"/>
      <c r="FW12" s="8"/>
      <c r="FX12" s="8"/>
      <c r="FY12" s="8"/>
      <c r="FZ12" s="8"/>
      <c r="GA12" s="8"/>
      <c r="GB12" s="8"/>
      <c r="GC12" s="8"/>
      <c r="GD12" s="8"/>
      <c r="GE12" s="8"/>
      <c r="GF12" s="8"/>
      <c r="GG12" s="8"/>
      <c r="GH12" s="8"/>
      <c r="GI12" s="8"/>
      <c r="GJ12" s="8"/>
      <c r="GK12" s="8"/>
      <c r="GL12" s="8"/>
      <c r="GM12" s="8"/>
      <c r="GN12" s="8"/>
      <c r="GO12" s="8"/>
      <c r="GP12" s="8"/>
      <c r="GQ12" s="8"/>
      <c r="GR12" s="8"/>
      <c r="GS12" s="8"/>
      <c r="GT12" s="8"/>
      <c r="GU12" s="8"/>
      <c r="GV12" s="8"/>
      <c r="GW12" s="8"/>
      <c r="GX12" s="8"/>
      <c r="GY12" s="8"/>
      <c r="GZ12" s="8"/>
      <c r="HA12" s="8"/>
      <c r="HB12" s="8"/>
      <c r="HC12" s="8"/>
      <c r="HD12" s="8"/>
      <c r="HE12" s="8"/>
      <c r="HF12" s="8"/>
      <c r="HG12" s="8"/>
      <c r="HH12" s="8"/>
      <c r="HI12" s="8"/>
      <c r="HJ12" s="8"/>
      <c r="HK12" s="8"/>
      <c r="HL12" s="8"/>
      <c r="HM12" s="8"/>
      <c r="HN12" s="8"/>
      <c r="HO12" s="8"/>
      <c r="HP12" s="8"/>
      <c r="HQ12" s="8"/>
      <c r="HR12" s="8"/>
      <c r="HS12" s="8"/>
      <c r="HT12" s="8"/>
      <c r="HU12" s="8"/>
      <c r="HV12" s="8"/>
      <c r="HW12" s="8"/>
      <c r="HX12" s="8"/>
      <c r="HY12" s="8"/>
      <c r="HZ12" s="8"/>
      <c r="IA12" s="8"/>
      <c r="IB12" s="8"/>
      <c r="IC12" s="8"/>
      <c r="ID12" s="8"/>
      <c r="IE12" s="8"/>
      <c r="IF12" s="8"/>
      <c r="IG12" s="8"/>
      <c r="IH12" s="8"/>
      <c r="II12" s="8"/>
      <c r="IJ12" s="8"/>
      <c r="IK12" s="8"/>
      <c r="IL12" s="8"/>
      <c r="IM12" s="8"/>
      <c r="IN12" s="8"/>
      <c r="IO12" s="8"/>
      <c r="IP12" s="8"/>
      <c r="IQ12" s="8"/>
      <c r="IR12" s="8"/>
      <c r="IS12" s="8"/>
      <c r="IT12" s="8"/>
      <c r="IU12" s="8"/>
      <c r="IV12" s="8"/>
      <c r="IW12" s="8"/>
      <c r="IX12" s="8"/>
      <c r="IY12" s="8"/>
      <c r="IZ12" s="8"/>
      <c r="JA12" s="8"/>
      <c r="JB12" s="8"/>
      <c r="JC12" s="8"/>
      <c r="JD12" s="8"/>
      <c r="JE12" s="8"/>
      <c r="JF12" s="8"/>
      <c r="JG12" s="8"/>
      <c r="JH12" s="8"/>
      <c r="JI12" s="8"/>
      <c r="JJ12" s="8"/>
      <c r="JK12" s="8"/>
      <c r="JL12" s="8"/>
      <c r="JM12" s="8"/>
      <c r="JN12" s="8"/>
      <c r="JO12" s="8"/>
      <c r="JP12" s="8"/>
      <c r="JQ12" s="8"/>
      <c r="JR12" s="8"/>
      <c r="JS12" s="8"/>
      <c r="JT12" s="8"/>
      <c r="JU12" s="8"/>
      <c r="JV12" s="8"/>
      <c r="JW12" s="8"/>
      <c r="JX12" s="8"/>
      <c r="JY12" s="8"/>
      <c r="JZ12" s="8"/>
      <c r="KA12" s="8"/>
      <c r="KB12" s="8"/>
      <c r="KC12" s="8"/>
      <c r="KD12" s="8"/>
      <c r="KE12" s="8"/>
      <c r="KF12" s="8"/>
      <c r="KG12" s="8"/>
      <c r="KH12" s="8"/>
      <c r="KI12" s="8"/>
      <c r="KJ12" s="8"/>
      <c r="KK12" s="8"/>
      <c r="KL12" s="8"/>
      <c r="KM12" s="8"/>
      <c r="KN12" s="8"/>
      <c r="KO12" s="8"/>
      <c r="KP12" s="8"/>
      <c r="KQ12" s="8"/>
      <c r="KR12" s="8"/>
      <c r="KS12" s="8"/>
      <c r="KT12" s="8"/>
      <c r="KU12" s="8"/>
      <c r="KV12" s="8"/>
      <c r="KW12" s="8"/>
      <c r="KX12" s="8"/>
      <c r="KY12" s="8"/>
      <c r="KZ12" s="8"/>
      <c r="LA12" s="8"/>
      <c r="LB12" s="8"/>
      <c r="LC12" s="8"/>
      <c r="LD12" s="8"/>
      <c r="LE12" s="8"/>
      <c r="LF12" s="8"/>
      <c r="LG12" s="8"/>
      <c r="LH12" s="8"/>
      <c r="LI12" s="8"/>
      <c r="LJ12" s="8"/>
      <c r="LK12" s="8"/>
      <c r="LL12" s="8"/>
      <c r="LM12" s="8"/>
      <c r="LN12" s="8"/>
      <c r="LO12" s="8"/>
      <c r="LP12" s="8"/>
      <c r="LQ12" s="8"/>
      <c r="LR12" s="8"/>
      <c r="LS12" s="8"/>
      <c r="LT12" s="8"/>
      <c r="LU12" s="8"/>
      <c r="LV12" s="8"/>
      <c r="LW12" s="8"/>
      <c r="LX12" s="8"/>
      <c r="LY12" s="8"/>
      <c r="LZ12" s="8"/>
      <c r="MA12" s="8"/>
      <c r="MB12" s="8"/>
      <c r="MC12" s="8"/>
      <c r="MD12" s="8"/>
      <c r="ME12" s="8"/>
      <c r="MF12" s="8"/>
      <c r="MG12" s="8"/>
      <c r="MH12" s="8"/>
      <c r="MI12" s="8"/>
      <c r="MJ12" s="8"/>
      <c r="MK12" s="8"/>
      <c r="ML12" s="8"/>
      <c r="MM12" s="8"/>
      <c r="MN12" s="8"/>
      <c r="MO12" s="8"/>
      <c r="MP12" s="8"/>
      <c r="MQ12" s="8"/>
      <c r="MR12" s="8"/>
      <c r="MS12" s="8"/>
      <c r="MT12" s="8"/>
      <c r="MU12" s="8"/>
      <c r="MV12" s="8"/>
      <c r="MW12" s="8"/>
      <c r="MX12" s="8"/>
      <c r="MY12" s="8"/>
      <c r="MZ12" s="8"/>
      <c r="NA12" s="8"/>
      <c r="NB12" s="8"/>
      <c r="NC12" s="8"/>
      <c r="ND12" s="8"/>
      <c r="NE12" s="8"/>
      <c r="NF12" s="8"/>
      <c r="NG12" s="8"/>
      <c r="NH12" s="8"/>
      <c r="NI12" s="8"/>
      <c r="NJ12" s="8"/>
      <c r="NK12" s="8"/>
      <c r="NL12" s="8"/>
      <c r="NM12" s="8"/>
      <c r="NN12" s="8"/>
      <c r="NO12" s="8"/>
      <c r="NP12" s="8"/>
      <c r="NQ12" s="8"/>
      <c r="NR12" s="8"/>
      <c r="NS12" s="8"/>
      <c r="NT12" s="8"/>
      <c r="NU12" s="8"/>
      <c r="NV12" s="8"/>
      <c r="NW12" s="8"/>
      <c r="NX12" s="8"/>
      <c r="NY12" s="8"/>
      <c r="NZ12" s="8"/>
      <c r="OA12" s="8"/>
      <c r="OB12" s="8"/>
      <c r="OC12" s="8"/>
      <c r="OD12" s="8"/>
      <c r="OE12" s="8"/>
      <c r="OF12" s="8"/>
      <c r="OG12" s="8"/>
      <c r="OH12" s="8"/>
      <c r="OI12" s="8"/>
      <c r="OJ12" s="8"/>
      <c r="OK12" s="8"/>
      <c r="OL12" s="8"/>
      <c r="OM12" s="8"/>
      <c r="ON12" s="8"/>
      <c r="OO12" s="8"/>
      <c r="OP12" s="8"/>
      <c r="OQ12" s="8"/>
      <c r="OR12" s="8"/>
      <c r="OS12" s="8"/>
      <c r="OT12" s="8"/>
      <c r="OU12" s="8"/>
      <c r="OV12" s="8"/>
      <c r="OW12" s="8"/>
      <c r="OX12" s="8"/>
      <c r="OY12" s="8"/>
      <c r="OZ12" s="8"/>
      <c r="PA12" s="8"/>
      <c r="PB12" s="8"/>
      <c r="PC12" s="8"/>
      <c r="PD12" s="8"/>
      <c r="PE12" s="8"/>
      <c r="PF12" s="8"/>
      <c r="PG12" s="8"/>
      <c r="PH12" s="8"/>
      <c r="PI12" s="8"/>
      <c r="PJ12" s="8"/>
      <c r="PK12" s="8"/>
      <c r="PL12" s="8"/>
      <c r="PM12" s="8"/>
      <c r="PN12" s="8"/>
      <c r="PO12" s="8"/>
      <c r="PP12" s="8"/>
      <c r="PQ12" s="8"/>
      <c r="PR12" s="8"/>
      <c r="PS12" s="8"/>
      <c r="PT12" s="8"/>
      <c r="PU12" s="8"/>
      <c r="PV12" s="8"/>
      <c r="PW12" s="8"/>
      <c r="PX12" s="8"/>
      <c r="PY12" s="8"/>
      <c r="PZ12" s="8"/>
      <c r="QA12" s="8"/>
      <c r="QB12" s="8"/>
      <c r="QC12" s="8"/>
      <c r="QD12" s="8"/>
      <c r="QE12" s="8"/>
      <c r="QF12" s="8"/>
      <c r="QG12" s="8"/>
      <c r="QH12" s="8"/>
      <c r="QI12" s="8"/>
      <c r="QJ12" s="8"/>
      <c r="QK12" s="8"/>
      <c r="QL12" s="8"/>
      <c r="QM12" s="8"/>
      <c r="QN12" s="8"/>
      <c r="QO12" s="8"/>
      <c r="QP12" s="8"/>
      <c r="QQ12" s="8"/>
      <c r="QR12" s="8"/>
      <c r="QS12" s="8"/>
      <c r="QT12" s="8"/>
      <c r="QU12" s="8"/>
      <c r="QV12" s="8"/>
      <c r="QW12" s="8"/>
      <c r="QX12" s="8"/>
      <c r="QY12" s="8"/>
      <c r="QZ12" s="8"/>
      <c r="RA12" s="8"/>
      <c r="RB12" s="8"/>
      <c r="RC12" s="8"/>
      <c r="RD12" s="8"/>
      <c r="RE12" s="8"/>
      <c r="RF12" s="8"/>
      <c r="RG12" s="8"/>
      <c r="RH12" s="8"/>
      <c r="RI12" s="8"/>
      <c r="RJ12" s="8"/>
      <c r="RK12" s="8"/>
      <c r="RL12" s="8"/>
      <c r="RM12" s="8"/>
      <c r="RN12" s="8"/>
      <c r="RO12" s="8"/>
      <c r="RP12" s="8"/>
      <c r="RQ12" s="8"/>
      <c r="RR12" s="8"/>
      <c r="RS12" s="8"/>
      <c r="RT12" s="8"/>
      <c r="RU12" s="8"/>
      <c r="RV12" s="8"/>
      <c r="RW12" s="8"/>
      <c r="RX12" s="8"/>
      <c r="RY12" s="8"/>
      <c r="RZ12" s="8"/>
      <c r="SA12" s="8"/>
      <c r="SB12" s="8"/>
      <c r="SC12" s="8"/>
      <c r="SD12" s="8"/>
      <c r="SE12" s="8"/>
      <c r="SF12" s="8"/>
      <c r="SG12" s="8"/>
      <c r="SH12" s="8"/>
      <c r="SI12" s="8"/>
      <c r="SJ12" s="8"/>
      <c r="SK12" s="8"/>
      <c r="SL12" s="8"/>
      <c r="SM12" s="8"/>
      <c r="SN12" s="8"/>
      <c r="SO12" s="8"/>
      <c r="SP12" s="8"/>
      <c r="SQ12" s="8"/>
      <c r="SR12" s="8"/>
      <c r="SS12" s="8"/>
      <c r="ST12" s="8"/>
      <c r="SU12" s="8"/>
      <c r="SV12" s="8"/>
      <c r="SW12" s="8"/>
      <c r="SX12" s="8"/>
      <c r="SY12" s="8"/>
      <c r="SZ12" s="8"/>
      <c r="TA12" s="8"/>
      <c r="TB12" s="8"/>
      <c r="TC12" s="8"/>
      <c r="TD12" s="8"/>
      <c r="TE12" s="8"/>
      <c r="TF12" s="8"/>
      <c r="TG12" s="8"/>
      <c r="TH12" s="8"/>
      <c r="TI12" s="8"/>
      <c r="TJ12" s="8"/>
      <c r="TK12" s="8"/>
      <c r="TL12" s="8"/>
      <c r="TM12" s="8"/>
      <c r="TN12" s="8"/>
      <c r="TO12" s="8"/>
      <c r="TP12" s="8"/>
      <c r="TQ12" s="8"/>
      <c r="TR12" s="8"/>
      <c r="TS12" s="8"/>
      <c r="TT12" s="8"/>
      <c r="TU12" s="8"/>
      <c r="TV12" s="8"/>
      <c r="TW12" s="8"/>
      <c r="TX12" s="8"/>
      <c r="TY12" s="8"/>
      <c r="TZ12" s="8"/>
      <c r="UA12" s="8"/>
      <c r="UB12" s="8"/>
      <c r="UC12" s="8"/>
      <c r="UD12" s="8"/>
      <c r="UE12" s="8"/>
      <c r="UF12" s="8"/>
      <c r="UG12" s="8"/>
      <c r="UH12" s="8"/>
      <c r="UI12" s="8"/>
      <c r="UJ12" s="8"/>
      <c r="UK12" s="8"/>
      <c r="UL12" s="8"/>
      <c r="UM12" s="8"/>
      <c r="UN12" s="8"/>
      <c r="UO12" s="8"/>
      <c r="UP12" s="8"/>
      <c r="UQ12" s="8"/>
      <c r="UR12" s="8"/>
      <c r="US12" s="8"/>
      <c r="UT12" s="8"/>
      <c r="UU12" s="8"/>
      <c r="UV12" s="8"/>
      <c r="UW12" s="8"/>
      <c r="UX12" s="8"/>
      <c r="UY12" s="8"/>
      <c r="UZ12" s="8"/>
      <c r="VA12" s="8"/>
      <c r="VB12" s="8"/>
      <c r="VC12" s="8"/>
      <c r="VD12" s="8"/>
      <c r="VE12" s="8"/>
      <c r="VF12" s="8"/>
      <c r="VG12" s="8"/>
      <c r="VH12" s="8"/>
      <c r="VI12" s="8"/>
      <c r="VJ12" s="8"/>
      <c r="VK12" s="8"/>
      <c r="VL12" s="8"/>
      <c r="VM12" s="8"/>
      <c r="VN12" s="8"/>
      <c r="VO12" s="8"/>
      <c r="VP12" s="8"/>
      <c r="VQ12" s="8"/>
      <c r="VR12" s="8"/>
      <c r="VS12" s="8"/>
      <c r="VT12" s="8"/>
      <c r="VU12" s="8"/>
      <c r="VV12" s="8"/>
      <c r="VW12" s="8"/>
      <c r="VX12" s="8"/>
      <c r="VY12" s="8"/>
      <c r="VZ12" s="8"/>
      <c r="WA12" s="8"/>
      <c r="WB12" s="8"/>
      <c r="WC12" s="8"/>
      <c r="WD12" s="8"/>
      <c r="WE12" s="8"/>
      <c r="WF12" s="8"/>
      <c r="WG12" s="8"/>
      <c r="WH12" s="8"/>
      <c r="WI12" s="8"/>
      <c r="WJ12" s="8"/>
      <c r="WK12" s="8"/>
      <c r="WL12" s="8"/>
      <c r="WM12" s="8"/>
      <c r="WN12" s="8"/>
      <c r="WO12" s="8"/>
      <c r="WP12" s="8"/>
      <c r="WQ12" s="8"/>
      <c r="WR12" s="8"/>
      <c r="WS12" s="8"/>
      <c r="WT12" s="8"/>
      <c r="WU12" s="8"/>
      <c r="WV12" s="8"/>
      <c r="WW12" s="8"/>
      <c r="WX12" s="8"/>
      <c r="WY12" s="8"/>
      <c r="WZ12" s="8"/>
      <c r="XA12" s="8"/>
      <c r="XB12" s="8"/>
      <c r="XC12" s="8"/>
      <c r="XD12" s="8"/>
      <c r="XE12" s="8"/>
      <c r="XF12" s="8"/>
      <c r="XG12" s="8"/>
      <c r="XH12" s="8"/>
      <c r="XI12" s="8"/>
      <c r="XJ12" s="8"/>
      <c r="XK12" s="8"/>
      <c r="XL12" s="8"/>
      <c r="XM12" s="8"/>
      <c r="XN12" s="8"/>
      <c r="XO12" s="8"/>
      <c r="XP12" s="8"/>
      <c r="XQ12" s="8"/>
      <c r="XR12" s="8"/>
      <c r="XS12" s="8"/>
      <c r="XT12" s="8"/>
      <c r="XU12" s="8"/>
      <c r="XV12" s="8"/>
      <c r="XW12" s="8"/>
      <c r="XX12" s="8"/>
      <c r="XY12" s="8"/>
      <c r="XZ12" s="8"/>
      <c r="YA12" s="8"/>
      <c r="YB12" s="8"/>
      <c r="YC12" s="8"/>
      <c r="YD12" s="8"/>
      <c r="YE12" s="8"/>
      <c r="YF12" s="8"/>
      <c r="YG12" s="8"/>
      <c r="YH12" s="8"/>
      <c r="YI12" s="8"/>
      <c r="YJ12" s="8"/>
      <c r="YK12" s="8"/>
      <c r="YL12" s="8"/>
      <c r="YM12" s="8"/>
      <c r="YN12" s="8"/>
      <c r="YO12" s="8"/>
      <c r="YP12" s="8"/>
      <c r="YQ12" s="8"/>
      <c r="YR12" s="8"/>
      <c r="YS12" s="8"/>
      <c r="YT12" s="8"/>
      <c r="YU12" s="8"/>
      <c r="YV12" s="8"/>
      <c r="YW12" s="8"/>
      <c r="YX12" s="8"/>
      <c r="YY12" s="8"/>
      <c r="YZ12" s="8"/>
      <c r="ZA12" s="8"/>
      <c r="ZB12" s="8"/>
      <c r="ZC12" s="8"/>
      <c r="ZD12" s="8"/>
      <c r="ZE12" s="8"/>
      <c r="ZF12" s="8"/>
      <c r="ZG12" s="8"/>
      <c r="ZH12" s="8"/>
      <c r="ZI12" s="8"/>
      <c r="ZJ12" s="8"/>
      <c r="ZK12" s="8"/>
      <c r="ZL12" s="8"/>
      <c r="ZM12" s="8"/>
      <c r="ZN12" s="8"/>
      <c r="ZO12" s="8"/>
      <c r="ZP12" s="8"/>
      <c r="ZQ12" s="8"/>
      <c r="ZR12" s="8"/>
      <c r="ZS12" s="8"/>
      <c r="ZT12" s="8"/>
      <c r="ZU12" s="8"/>
      <c r="ZV12" s="8"/>
      <c r="ZW12" s="8"/>
      <c r="ZX12" s="8"/>
      <c r="ZY12" s="8"/>
      <c r="ZZ12" s="8"/>
      <c r="AAA12" s="8"/>
      <c r="AAB12" s="8"/>
      <c r="AAC12" s="8"/>
      <c r="AAD12" s="8"/>
      <c r="AAE12" s="8"/>
      <c r="AAF12" s="8"/>
      <c r="AAG12" s="8"/>
      <c r="AAH12" s="8"/>
      <c r="AAI12" s="8"/>
      <c r="AAJ12" s="8"/>
      <c r="AAK12" s="8"/>
      <c r="AAL12" s="8"/>
      <c r="AAM12" s="8"/>
      <c r="AAN12" s="8"/>
      <c r="AAO12" s="8"/>
      <c r="AAP12" s="8"/>
      <c r="AAQ12" s="8"/>
      <c r="AAR12" s="8"/>
      <c r="AAS12" s="8"/>
      <c r="AAT12" s="8"/>
      <c r="AAU12" s="8"/>
      <c r="AAV12" s="8"/>
      <c r="AAW12" s="8"/>
      <c r="AAX12" s="8"/>
      <c r="AAY12" s="8"/>
      <c r="AAZ12" s="8"/>
      <c r="ABA12" s="8"/>
      <c r="ABB12" s="8"/>
      <c r="ABC12" s="8"/>
      <c r="ABD12" s="8"/>
      <c r="ABE12" s="8"/>
      <c r="ABF12" s="8"/>
      <c r="ABG12" s="8"/>
      <c r="ABH12" s="8"/>
      <c r="ABI12" s="8"/>
      <c r="ABJ12" s="8"/>
      <c r="ABK12" s="8"/>
      <c r="ABL12" s="8"/>
      <c r="ABM12" s="8"/>
      <c r="ABN12" s="8"/>
      <c r="ABO12" s="8"/>
      <c r="ABP12" s="8"/>
      <c r="ABQ12" s="8"/>
      <c r="ABR12" s="8"/>
      <c r="ABS12" s="8"/>
      <c r="ABT12" s="8"/>
      <c r="ABU12" s="8"/>
      <c r="ABV12" s="8"/>
      <c r="ABW12" s="8"/>
      <c r="ABX12" s="8"/>
      <c r="ABY12" s="8"/>
      <c r="ABZ12" s="8"/>
      <c r="ACA12" s="8"/>
      <c r="ACB12" s="8"/>
      <c r="ACC12" s="8"/>
      <c r="ACD12" s="8"/>
      <c r="ACE12" s="8"/>
      <c r="ACF12" s="8"/>
      <c r="ACG12" s="8"/>
      <c r="ACH12" s="8"/>
      <c r="ACI12" s="8"/>
      <c r="ACJ12" s="8"/>
      <c r="ACK12" s="8"/>
      <c r="ACL12" s="8"/>
      <c r="ACM12" s="8"/>
      <c r="ACN12" s="8"/>
      <c r="ACO12" s="8"/>
      <c r="ACP12" s="8"/>
      <c r="ACQ12" s="8"/>
      <c r="ACR12" s="8"/>
      <c r="ACS12" s="8"/>
      <c r="ACT12" s="8"/>
      <c r="ACU12" s="8"/>
      <c r="ACV12" s="8"/>
      <c r="ACW12" s="8"/>
      <c r="ACX12" s="8"/>
      <c r="ACY12" s="8"/>
      <c r="ACZ12" s="8"/>
      <c r="ADA12" s="8"/>
      <c r="ADB12" s="8"/>
      <c r="ADC12" s="8"/>
      <c r="ADD12" s="8"/>
      <c r="ADE12" s="8"/>
      <c r="ADF12" s="8"/>
      <c r="ADG12" s="8"/>
      <c r="ADH12" s="8"/>
      <c r="ADI12" s="8"/>
      <c r="ADJ12" s="8"/>
      <c r="ADK12" s="8"/>
      <c r="ADL12" s="8"/>
      <c r="ADM12" s="8"/>
      <c r="ADN12" s="8"/>
      <c r="ADO12" s="8"/>
      <c r="ADP12" s="8"/>
      <c r="ADQ12" s="8"/>
      <c r="ADR12" s="8"/>
      <c r="ADS12" s="8"/>
      <c r="ADT12" s="8"/>
      <c r="ADU12" s="8"/>
      <c r="ADV12" s="8"/>
      <c r="ADW12" s="8"/>
      <c r="ADX12" s="8"/>
      <c r="ADY12" s="8"/>
      <c r="ADZ12" s="8"/>
      <c r="AEA12" s="8"/>
      <c r="AEB12" s="8"/>
      <c r="AEC12" s="8"/>
      <c r="AED12" s="8"/>
      <c r="AEE12" s="8"/>
      <c r="AEF12" s="8"/>
      <c r="AEG12" s="8"/>
      <c r="AEH12" s="8"/>
      <c r="AEI12" s="8"/>
      <c r="AEJ12" s="8"/>
      <c r="AEK12" s="8"/>
      <c r="AEL12" s="8"/>
      <c r="AEM12" s="8"/>
      <c r="AEN12" s="8"/>
      <c r="AEO12" s="8"/>
      <c r="AEP12" s="8"/>
      <c r="AEQ12" s="8"/>
      <c r="AER12" s="8"/>
      <c r="AES12" s="8"/>
      <c r="AET12" s="8"/>
      <c r="AEU12" s="8"/>
      <c r="AEV12" s="8"/>
      <c r="AEW12" s="8"/>
      <c r="AEX12" s="8"/>
      <c r="AEY12" s="8"/>
      <c r="AEZ12" s="8"/>
      <c r="AFA12" s="8"/>
      <c r="AFB12" s="8"/>
      <c r="AFC12" s="8"/>
      <c r="AFD12" s="8"/>
      <c r="AFE12" s="8"/>
      <c r="AFF12" s="8"/>
      <c r="AFG12" s="8"/>
      <c r="AFH12" s="8"/>
      <c r="AFI12" s="8"/>
      <c r="AFJ12" s="8"/>
      <c r="AFK12" s="8"/>
      <c r="AFL12" s="8"/>
      <c r="AFM12" s="8"/>
      <c r="AFN12" s="8"/>
      <c r="AFO12" s="8"/>
      <c r="AFP12" s="8"/>
      <c r="AFQ12" s="8"/>
      <c r="AFR12" s="8"/>
      <c r="AFS12" s="8"/>
      <c r="AFT12" s="8"/>
      <c r="AFU12" s="8"/>
      <c r="AFV12" s="8"/>
      <c r="AFW12" s="8"/>
      <c r="AFX12" s="8"/>
      <c r="AFY12" s="8"/>
      <c r="AFZ12" s="8"/>
      <c r="AGA12" s="8"/>
      <c r="AGB12" s="8"/>
      <c r="AGC12" s="8"/>
      <c r="AGD12" s="8"/>
      <c r="AGE12" s="8"/>
      <c r="AGF12" s="8"/>
      <c r="AGG12" s="8"/>
      <c r="AGH12" s="8"/>
      <c r="AGI12" s="8"/>
      <c r="AGJ12" s="8"/>
      <c r="AGK12" s="8"/>
      <c r="AGL12" s="8"/>
      <c r="AGM12" s="8"/>
      <c r="AGN12" s="8"/>
      <c r="AGO12" s="8"/>
      <c r="AGP12" s="8"/>
      <c r="AGQ12" s="8"/>
      <c r="AGR12" s="8"/>
    </row>
    <row r="13" spans="1:957" x14ac:dyDescent="0.25">
      <c r="A13" s="3" t="s">
        <v>4</v>
      </c>
      <c r="B13" s="11" t="s">
        <v>5</v>
      </c>
    </row>
    <row r="14" spans="1:957" x14ac:dyDescent="0.25">
      <c r="B14" s="314" t="s">
        <v>374</v>
      </c>
    </row>
    <row r="15" spans="1:957" x14ac:dyDescent="0.25">
      <c r="B15" s="1"/>
    </row>
    <row r="16" spans="1:957" x14ac:dyDescent="0.25">
      <c r="A16" s="5"/>
      <c r="B16" s="12"/>
    </row>
    <row r="17" spans="1:876" x14ac:dyDescent="0.25">
      <c r="A17" s="314" t="s">
        <v>371</v>
      </c>
    </row>
    <row r="18" spans="1:876" x14ac:dyDescent="0.25">
      <c r="A18" s="6" t="s">
        <v>1</v>
      </c>
      <c r="B18" s="320" t="s">
        <v>7</v>
      </c>
      <c r="C18" s="320"/>
      <c r="D18" s="320"/>
      <c r="E18" s="320"/>
      <c r="F18" s="320"/>
      <c r="G18" s="320"/>
      <c r="H18" s="320"/>
      <c r="I18" s="320"/>
      <c r="J18" s="320"/>
      <c r="K18" s="320"/>
      <c r="L18" s="320"/>
      <c r="M18" s="320"/>
      <c r="N18" s="320"/>
    </row>
    <row r="19" spans="1:876" s="7" customFormat="1" x14ac:dyDescent="0.25">
      <c r="B19" s="8" t="s">
        <v>8</v>
      </c>
      <c r="F19" s="13"/>
      <c r="G19" s="13"/>
      <c r="J19" s="13"/>
      <c r="K19" s="13"/>
      <c r="M19" s="13"/>
      <c r="AU19" s="8"/>
      <c r="AV19" s="8"/>
      <c r="AW19" s="8"/>
      <c r="AX19" s="8"/>
      <c r="AY19" s="8"/>
      <c r="AZ19" s="8"/>
      <c r="BA19" s="8"/>
      <c r="BB19" s="8"/>
      <c r="BC19" s="8"/>
      <c r="BD19" s="8"/>
      <c r="BE19" s="8"/>
      <c r="BF19" s="8"/>
      <c r="BG19" s="8"/>
      <c r="BH19" s="8"/>
      <c r="BI19" s="8"/>
      <c r="BJ19" s="8"/>
      <c r="BK19" s="8"/>
      <c r="BL19" s="8"/>
      <c r="BM19" s="8"/>
      <c r="BN19" s="8"/>
      <c r="BO19" s="8"/>
      <c r="BP19" s="8"/>
      <c r="BQ19" s="8"/>
      <c r="BR19" s="8"/>
      <c r="BS19" s="8"/>
      <c r="BT19" s="8"/>
      <c r="BU19" s="8"/>
      <c r="BV19" s="8"/>
      <c r="BW19" s="8"/>
      <c r="BX19" s="8"/>
      <c r="BY19" s="8"/>
      <c r="BZ19" s="8"/>
      <c r="CA19" s="8"/>
      <c r="CB19" s="8"/>
      <c r="CC19" s="8"/>
      <c r="CD19" s="8"/>
      <c r="CE19" s="8"/>
      <c r="CF19" s="8"/>
      <c r="CG19" s="8"/>
      <c r="CH19" s="8"/>
      <c r="CI19" s="8"/>
      <c r="CJ19" s="8"/>
      <c r="CK19" s="8"/>
      <c r="CL19" s="8"/>
      <c r="CM19" s="8"/>
      <c r="CN19" s="8"/>
      <c r="CO19" s="8"/>
      <c r="CP19" s="8"/>
      <c r="CQ19" s="8"/>
      <c r="CR19" s="8"/>
      <c r="CS19" s="8"/>
      <c r="CT19" s="8"/>
      <c r="CU19" s="8"/>
      <c r="CV19" s="8"/>
      <c r="CW19" s="8"/>
      <c r="CX19" s="8"/>
      <c r="CY19" s="8"/>
      <c r="CZ19" s="8"/>
      <c r="DA19" s="8"/>
      <c r="DB19" s="8"/>
      <c r="DC19" s="8"/>
      <c r="DD19" s="8"/>
      <c r="DE19" s="8"/>
      <c r="DF19" s="8"/>
      <c r="DG19" s="8"/>
      <c r="DH19" s="8"/>
      <c r="DI19" s="8"/>
      <c r="DJ19" s="8"/>
      <c r="DK19" s="8"/>
      <c r="DL19" s="8"/>
      <c r="DM19" s="8"/>
      <c r="DN19" s="8"/>
      <c r="DO19" s="8"/>
      <c r="DP19" s="8"/>
      <c r="DQ19" s="8"/>
      <c r="DR19" s="8"/>
      <c r="DS19" s="8"/>
      <c r="DT19" s="8"/>
      <c r="DU19" s="8"/>
      <c r="DV19" s="8"/>
      <c r="DW19" s="8"/>
      <c r="DX19" s="8"/>
      <c r="DY19" s="8"/>
      <c r="DZ19" s="8"/>
      <c r="EA19" s="8"/>
      <c r="EB19" s="8"/>
      <c r="EC19" s="8"/>
      <c r="ED19" s="8"/>
      <c r="EE19" s="8"/>
      <c r="EF19" s="8"/>
      <c r="EG19" s="8"/>
      <c r="EH19" s="8"/>
      <c r="EI19" s="8"/>
      <c r="EJ19" s="8"/>
      <c r="EK19" s="8"/>
      <c r="EL19" s="8"/>
      <c r="EM19" s="8"/>
      <c r="EN19" s="8"/>
      <c r="EO19" s="8"/>
      <c r="EP19" s="8"/>
      <c r="EQ19" s="8"/>
      <c r="ER19" s="8"/>
      <c r="ES19" s="8"/>
      <c r="ET19" s="8"/>
      <c r="EU19" s="8"/>
      <c r="EV19" s="8"/>
      <c r="EW19" s="8"/>
      <c r="EX19" s="8"/>
      <c r="EY19" s="8"/>
      <c r="EZ19" s="8"/>
      <c r="FA19" s="8"/>
      <c r="FB19" s="8"/>
      <c r="FC19" s="8"/>
      <c r="FD19" s="8"/>
      <c r="FE19" s="8"/>
      <c r="FF19" s="8"/>
      <c r="FG19" s="8"/>
      <c r="FH19" s="8"/>
      <c r="FI19" s="8"/>
      <c r="FJ19" s="8"/>
      <c r="FK19" s="8"/>
      <c r="FL19" s="8"/>
      <c r="FM19" s="8"/>
      <c r="FN19" s="8"/>
      <c r="FO19" s="8"/>
      <c r="FP19" s="8"/>
      <c r="FQ19" s="8"/>
      <c r="FR19" s="8"/>
      <c r="FS19" s="8"/>
      <c r="FT19" s="8"/>
      <c r="FU19" s="8"/>
      <c r="FV19" s="8"/>
      <c r="FW19" s="8"/>
      <c r="FX19" s="8"/>
      <c r="FY19" s="8"/>
      <c r="FZ19" s="8"/>
      <c r="GA19" s="8"/>
      <c r="GB19" s="8"/>
      <c r="GC19" s="8"/>
      <c r="GD19" s="8"/>
      <c r="GE19" s="8"/>
      <c r="GF19" s="8"/>
      <c r="GG19" s="8"/>
      <c r="GH19" s="8"/>
      <c r="GI19" s="8"/>
      <c r="GJ19" s="8"/>
      <c r="GK19" s="8"/>
      <c r="GL19" s="8"/>
      <c r="GM19" s="8"/>
      <c r="GN19" s="8"/>
      <c r="GO19" s="8"/>
      <c r="GP19" s="8"/>
      <c r="GQ19" s="8"/>
      <c r="GR19" s="8"/>
      <c r="GS19" s="8"/>
      <c r="GT19" s="8"/>
      <c r="GU19" s="8"/>
      <c r="GV19" s="8"/>
      <c r="GW19" s="8"/>
      <c r="GX19" s="8"/>
      <c r="GY19" s="8"/>
      <c r="GZ19" s="8"/>
      <c r="HA19" s="8"/>
      <c r="HB19" s="8"/>
      <c r="HC19" s="8"/>
      <c r="HD19" s="8"/>
      <c r="HE19" s="8"/>
      <c r="HF19" s="8"/>
      <c r="HG19" s="8"/>
      <c r="HH19" s="8"/>
      <c r="HI19" s="8"/>
      <c r="HJ19" s="8"/>
      <c r="HK19" s="8"/>
      <c r="HL19" s="8"/>
      <c r="HM19" s="8"/>
      <c r="HN19" s="8"/>
      <c r="HO19" s="8"/>
      <c r="HP19" s="8"/>
      <c r="HQ19" s="8"/>
      <c r="HR19" s="8"/>
      <c r="HS19" s="8"/>
      <c r="HT19" s="8"/>
      <c r="HU19" s="8"/>
      <c r="HV19" s="8"/>
      <c r="HW19" s="8"/>
      <c r="HX19" s="8"/>
      <c r="HY19" s="8"/>
      <c r="HZ19" s="8"/>
      <c r="IA19" s="8"/>
      <c r="IB19" s="8"/>
      <c r="IC19" s="8"/>
      <c r="ID19" s="8"/>
      <c r="IE19" s="8"/>
      <c r="IF19" s="8"/>
      <c r="IG19" s="8"/>
      <c r="IH19" s="8"/>
      <c r="II19" s="8"/>
      <c r="IJ19" s="8"/>
      <c r="IK19" s="8"/>
      <c r="IL19" s="8"/>
      <c r="IM19" s="8"/>
      <c r="IN19" s="8"/>
      <c r="IO19" s="8"/>
      <c r="IP19" s="8"/>
      <c r="IQ19" s="8"/>
      <c r="IR19" s="8"/>
      <c r="IS19" s="8"/>
      <c r="IT19" s="8"/>
      <c r="IU19" s="8"/>
      <c r="IV19" s="8"/>
      <c r="IW19" s="8"/>
      <c r="IX19" s="8"/>
      <c r="IY19" s="8"/>
      <c r="IZ19" s="8"/>
      <c r="JA19" s="8"/>
      <c r="JB19" s="8"/>
      <c r="JC19" s="8"/>
      <c r="JD19" s="8"/>
      <c r="JE19" s="8"/>
      <c r="JF19" s="8"/>
      <c r="JG19" s="8"/>
      <c r="JH19" s="8"/>
      <c r="JI19" s="8"/>
      <c r="JJ19" s="8"/>
      <c r="JK19" s="8"/>
      <c r="JL19" s="8"/>
      <c r="JM19" s="8"/>
      <c r="JN19" s="8"/>
      <c r="JO19" s="8"/>
      <c r="JP19" s="8"/>
      <c r="JQ19" s="8"/>
      <c r="JR19" s="8"/>
      <c r="JS19" s="8"/>
      <c r="JT19" s="8"/>
      <c r="JU19" s="8"/>
      <c r="JV19" s="8"/>
      <c r="JW19" s="8"/>
      <c r="JX19" s="8"/>
      <c r="JY19" s="8"/>
      <c r="JZ19" s="8"/>
      <c r="KA19" s="8"/>
      <c r="KB19" s="8"/>
      <c r="KC19" s="8"/>
      <c r="KD19" s="8"/>
      <c r="KE19" s="8"/>
      <c r="KF19" s="8"/>
      <c r="KG19" s="8"/>
      <c r="KH19" s="8"/>
      <c r="KI19" s="8"/>
      <c r="KJ19" s="8"/>
      <c r="KK19" s="8"/>
      <c r="KL19" s="8"/>
      <c r="KM19" s="8"/>
      <c r="KN19" s="8"/>
      <c r="KO19" s="8"/>
      <c r="KP19" s="8"/>
      <c r="KQ19" s="8"/>
      <c r="KR19" s="8"/>
      <c r="KS19" s="8"/>
      <c r="KT19" s="8"/>
      <c r="KU19" s="8"/>
      <c r="KV19" s="8"/>
      <c r="KW19" s="8"/>
      <c r="KX19" s="8"/>
      <c r="KY19" s="8"/>
      <c r="KZ19" s="8"/>
      <c r="LA19" s="8"/>
      <c r="LB19" s="8"/>
      <c r="LC19" s="8"/>
      <c r="LD19" s="8"/>
      <c r="LE19" s="8"/>
      <c r="LF19" s="8"/>
      <c r="LG19" s="8"/>
      <c r="LH19" s="8"/>
      <c r="LI19" s="8"/>
      <c r="LJ19" s="8"/>
      <c r="LK19" s="8"/>
      <c r="LL19" s="8"/>
      <c r="LM19" s="8"/>
      <c r="LN19" s="8"/>
      <c r="LO19" s="8"/>
      <c r="LP19" s="8"/>
      <c r="LQ19" s="8"/>
      <c r="LR19" s="8"/>
      <c r="LS19" s="8"/>
      <c r="LT19" s="8"/>
      <c r="LU19" s="8"/>
      <c r="LV19" s="8"/>
      <c r="LW19" s="8"/>
      <c r="LX19" s="8"/>
      <c r="LY19" s="8"/>
      <c r="LZ19" s="8"/>
      <c r="MA19" s="8"/>
      <c r="MB19" s="8"/>
      <c r="MC19" s="8"/>
      <c r="MD19" s="8"/>
      <c r="ME19" s="8"/>
      <c r="MF19" s="8"/>
      <c r="MG19" s="8"/>
      <c r="MH19" s="8"/>
      <c r="MI19" s="8"/>
      <c r="MJ19" s="8"/>
      <c r="MK19" s="8"/>
      <c r="ML19" s="8"/>
      <c r="MM19" s="8"/>
      <c r="MN19" s="8"/>
      <c r="MO19" s="8"/>
      <c r="MP19" s="8"/>
      <c r="MQ19" s="8"/>
      <c r="MR19" s="8"/>
      <c r="MS19" s="8"/>
      <c r="MT19" s="8"/>
      <c r="MU19" s="8"/>
      <c r="MV19" s="8"/>
      <c r="MW19" s="8"/>
      <c r="MX19" s="8"/>
      <c r="MY19" s="8"/>
      <c r="MZ19" s="8"/>
      <c r="NA19" s="8"/>
      <c r="NB19" s="8"/>
      <c r="NC19" s="8"/>
      <c r="ND19" s="8"/>
      <c r="NE19" s="8"/>
      <c r="NF19" s="8"/>
      <c r="NG19" s="8"/>
      <c r="NH19" s="8"/>
      <c r="NI19" s="8"/>
      <c r="NJ19" s="8"/>
      <c r="NK19" s="8"/>
      <c r="NL19" s="8"/>
      <c r="NM19" s="8"/>
      <c r="NN19" s="8"/>
      <c r="NO19" s="8"/>
      <c r="NP19" s="8"/>
      <c r="NQ19" s="8"/>
      <c r="NR19" s="8"/>
      <c r="NS19" s="8"/>
      <c r="NT19" s="8"/>
      <c r="NU19" s="8"/>
      <c r="NV19" s="8"/>
      <c r="NW19" s="8"/>
      <c r="NX19" s="8"/>
      <c r="NY19" s="8"/>
      <c r="NZ19" s="8"/>
      <c r="OA19" s="8"/>
      <c r="OB19" s="8"/>
      <c r="OC19" s="8"/>
      <c r="OD19" s="8"/>
      <c r="OE19" s="8"/>
      <c r="OF19" s="8"/>
      <c r="OG19" s="8"/>
      <c r="OH19" s="8"/>
      <c r="OI19" s="8"/>
      <c r="OJ19" s="8"/>
      <c r="OK19" s="8"/>
      <c r="OL19" s="8"/>
      <c r="OM19" s="8"/>
      <c r="ON19" s="8"/>
      <c r="OO19" s="8"/>
      <c r="OP19" s="8"/>
      <c r="OQ19" s="8"/>
      <c r="OR19" s="8"/>
      <c r="OS19" s="8"/>
      <c r="OT19" s="8"/>
      <c r="OU19" s="8"/>
      <c r="OV19" s="8"/>
      <c r="OW19" s="8"/>
      <c r="OX19" s="8"/>
      <c r="OY19" s="8"/>
      <c r="OZ19" s="8"/>
      <c r="PA19" s="8"/>
      <c r="PB19" s="8"/>
      <c r="PC19" s="8"/>
      <c r="PD19" s="8"/>
      <c r="PE19" s="8"/>
      <c r="PF19" s="8"/>
      <c r="PG19" s="8"/>
      <c r="PH19" s="8"/>
      <c r="PI19" s="8"/>
      <c r="PJ19" s="8"/>
      <c r="PK19" s="8"/>
      <c r="PL19" s="8"/>
      <c r="PM19" s="8"/>
      <c r="PN19" s="8"/>
      <c r="PO19" s="8"/>
      <c r="PP19" s="8"/>
      <c r="PQ19" s="8"/>
      <c r="PR19" s="8"/>
      <c r="PS19" s="8"/>
      <c r="PT19" s="8"/>
      <c r="PU19" s="8"/>
      <c r="PV19" s="8"/>
      <c r="PW19" s="8"/>
      <c r="PX19" s="8"/>
      <c r="PY19" s="8"/>
      <c r="PZ19" s="8"/>
      <c r="QA19" s="8"/>
      <c r="QB19" s="8"/>
      <c r="QC19" s="8"/>
      <c r="QD19" s="8"/>
      <c r="QE19" s="8"/>
      <c r="QF19" s="8"/>
      <c r="QG19" s="8"/>
      <c r="QH19" s="8"/>
      <c r="QI19" s="8"/>
      <c r="QJ19" s="8"/>
      <c r="QK19" s="8"/>
      <c r="QL19" s="8"/>
      <c r="QM19" s="8"/>
      <c r="QN19" s="8"/>
      <c r="QO19" s="8"/>
      <c r="QP19" s="8"/>
      <c r="QQ19" s="8"/>
      <c r="QR19" s="8"/>
      <c r="QS19" s="8"/>
      <c r="QT19" s="8"/>
      <c r="QU19" s="8"/>
      <c r="QV19" s="8"/>
      <c r="QW19" s="8"/>
      <c r="QX19" s="8"/>
      <c r="QY19" s="8"/>
      <c r="QZ19" s="8"/>
      <c r="RA19" s="8"/>
      <c r="RB19" s="8"/>
      <c r="RC19" s="8"/>
      <c r="RD19" s="8"/>
      <c r="RE19" s="8"/>
      <c r="RF19" s="8"/>
      <c r="RG19" s="8"/>
      <c r="RH19" s="8"/>
      <c r="RI19" s="8"/>
      <c r="RJ19" s="8"/>
      <c r="RK19" s="8"/>
      <c r="RL19" s="8"/>
      <c r="RM19" s="8"/>
      <c r="RN19" s="8"/>
      <c r="RO19" s="8"/>
      <c r="RP19" s="8"/>
      <c r="RQ19" s="8"/>
      <c r="RR19" s="8"/>
      <c r="RS19" s="8"/>
      <c r="RT19" s="8"/>
      <c r="RU19" s="8"/>
      <c r="RV19" s="8"/>
      <c r="RW19" s="8"/>
      <c r="RX19" s="8"/>
      <c r="RY19" s="8"/>
      <c r="RZ19" s="8"/>
      <c r="SA19" s="8"/>
      <c r="SB19" s="8"/>
      <c r="SC19" s="8"/>
      <c r="SD19" s="8"/>
      <c r="SE19" s="8"/>
      <c r="SF19" s="8"/>
      <c r="SG19" s="8"/>
      <c r="SH19" s="8"/>
      <c r="SI19" s="8"/>
      <c r="SJ19" s="8"/>
      <c r="SK19" s="8"/>
      <c r="SL19" s="8"/>
      <c r="SM19" s="8"/>
      <c r="SN19" s="8"/>
      <c r="SO19" s="8"/>
      <c r="SP19" s="8"/>
      <c r="SQ19" s="8"/>
      <c r="SR19" s="8"/>
      <c r="SS19" s="8"/>
      <c r="ST19" s="8"/>
      <c r="SU19" s="8"/>
      <c r="SV19" s="8"/>
      <c r="SW19" s="8"/>
      <c r="SX19" s="8"/>
      <c r="SY19" s="8"/>
      <c r="SZ19" s="8"/>
      <c r="TA19" s="8"/>
      <c r="TB19" s="8"/>
      <c r="TC19" s="8"/>
      <c r="TD19" s="8"/>
      <c r="TE19" s="8"/>
      <c r="TF19" s="8"/>
      <c r="TG19" s="8"/>
      <c r="TH19" s="8"/>
      <c r="TI19" s="8"/>
      <c r="TJ19" s="8"/>
      <c r="TK19" s="8"/>
      <c r="TL19" s="8"/>
      <c r="TM19" s="8"/>
      <c r="TN19" s="8"/>
      <c r="TO19" s="8"/>
      <c r="TP19" s="8"/>
      <c r="TQ19" s="8"/>
      <c r="TR19" s="8"/>
      <c r="TS19" s="8"/>
      <c r="TT19" s="8"/>
      <c r="TU19" s="8"/>
      <c r="TV19" s="8"/>
      <c r="TW19" s="8"/>
      <c r="TX19" s="8"/>
      <c r="TY19" s="8"/>
      <c r="TZ19" s="8"/>
      <c r="UA19" s="8"/>
      <c r="UB19" s="8"/>
      <c r="UC19" s="8"/>
      <c r="UD19" s="8"/>
      <c r="UE19" s="8"/>
      <c r="UF19" s="8"/>
      <c r="UG19" s="8"/>
      <c r="UH19" s="8"/>
      <c r="UI19" s="8"/>
      <c r="UJ19" s="8"/>
      <c r="UK19" s="8"/>
      <c r="UL19" s="8"/>
      <c r="UM19" s="8"/>
      <c r="UN19" s="8"/>
      <c r="UO19" s="8"/>
      <c r="UP19" s="8"/>
      <c r="UQ19" s="8"/>
      <c r="UR19" s="8"/>
      <c r="US19" s="8"/>
      <c r="UT19" s="8"/>
      <c r="UU19" s="8"/>
      <c r="UV19" s="8"/>
      <c r="UW19" s="8"/>
      <c r="UX19" s="8"/>
      <c r="UY19" s="8"/>
      <c r="UZ19" s="8"/>
      <c r="VA19" s="8"/>
      <c r="VB19" s="8"/>
      <c r="VC19" s="8"/>
      <c r="VD19" s="8"/>
      <c r="VE19" s="8"/>
      <c r="VF19" s="8"/>
      <c r="VG19" s="8"/>
      <c r="VH19" s="8"/>
      <c r="VI19" s="8"/>
      <c r="VJ19" s="8"/>
      <c r="VK19" s="8"/>
      <c r="VL19" s="8"/>
      <c r="VM19" s="8"/>
      <c r="VN19" s="8"/>
      <c r="VO19" s="8"/>
      <c r="VP19" s="8"/>
      <c r="VQ19" s="8"/>
      <c r="VR19" s="8"/>
      <c r="VS19" s="8"/>
      <c r="VT19" s="8"/>
      <c r="VU19" s="8"/>
      <c r="VV19" s="8"/>
      <c r="VW19" s="8"/>
      <c r="VX19" s="8"/>
      <c r="VY19" s="8"/>
      <c r="VZ19" s="8"/>
      <c r="WA19" s="8"/>
      <c r="WB19" s="8"/>
      <c r="WC19" s="8"/>
      <c r="WD19" s="8"/>
      <c r="WE19" s="8"/>
      <c r="WF19" s="8"/>
      <c r="WG19" s="8"/>
      <c r="WH19" s="8"/>
      <c r="WI19" s="8"/>
      <c r="WJ19" s="8"/>
      <c r="WK19" s="8"/>
      <c r="WL19" s="8"/>
      <c r="WM19" s="8"/>
      <c r="WN19" s="8"/>
      <c r="WO19" s="8"/>
      <c r="WP19" s="8"/>
      <c r="WQ19" s="8"/>
      <c r="WR19" s="8"/>
      <c r="WS19" s="8"/>
      <c r="WT19" s="8"/>
      <c r="WU19" s="8"/>
      <c r="WV19" s="8"/>
      <c r="WW19" s="8"/>
      <c r="WX19" s="8"/>
      <c r="WY19" s="8"/>
      <c r="WZ19" s="8"/>
      <c r="XA19" s="8"/>
      <c r="XB19" s="8"/>
      <c r="XC19" s="8"/>
      <c r="XD19" s="8"/>
      <c r="XE19" s="8"/>
      <c r="XF19" s="8"/>
      <c r="XG19" s="8"/>
      <c r="XH19" s="8"/>
      <c r="XI19" s="8"/>
      <c r="XJ19" s="8"/>
      <c r="XK19" s="8"/>
      <c r="XL19" s="8"/>
      <c r="XM19" s="8"/>
      <c r="XN19" s="8"/>
      <c r="XO19" s="8"/>
      <c r="XP19" s="8"/>
      <c r="XQ19" s="8"/>
      <c r="XR19" s="8"/>
      <c r="XS19" s="8"/>
      <c r="XT19" s="8"/>
      <c r="XU19" s="8"/>
      <c r="XV19" s="8"/>
      <c r="XW19" s="8"/>
      <c r="XX19" s="8"/>
      <c r="XY19" s="8"/>
      <c r="XZ19" s="8"/>
      <c r="YA19" s="8"/>
      <c r="YB19" s="8"/>
      <c r="YC19" s="8"/>
      <c r="YD19" s="8"/>
      <c r="YE19" s="8"/>
      <c r="YF19" s="8"/>
      <c r="YG19" s="8"/>
      <c r="YH19" s="8"/>
      <c r="YI19" s="8"/>
      <c r="YJ19" s="8"/>
      <c r="YK19" s="8"/>
      <c r="YL19" s="8"/>
      <c r="YM19" s="8"/>
      <c r="YN19" s="8"/>
      <c r="YO19" s="8"/>
      <c r="YP19" s="8"/>
      <c r="YQ19" s="8"/>
      <c r="YR19" s="8"/>
      <c r="YS19" s="8"/>
      <c r="YT19" s="8"/>
      <c r="YU19" s="8"/>
      <c r="YV19" s="8"/>
      <c r="YW19" s="8"/>
      <c r="YX19" s="8"/>
      <c r="YY19" s="8"/>
      <c r="YZ19" s="8"/>
      <c r="ZA19" s="8"/>
      <c r="ZB19" s="8"/>
      <c r="ZC19" s="8"/>
      <c r="ZD19" s="8"/>
      <c r="ZE19" s="8"/>
      <c r="ZF19" s="8"/>
      <c r="ZG19" s="8"/>
      <c r="ZH19" s="8"/>
      <c r="ZI19" s="8"/>
      <c r="ZJ19" s="8"/>
      <c r="ZK19" s="8"/>
      <c r="ZL19" s="8"/>
      <c r="ZM19" s="8"/>
      <c r="ZN19" s="8"/>
      <c r="ZO19" s="8"/>
      <c r="ZP19" s="8"/>
      <c r="ZQ19" s="8"/>
      <c r="ZR19" s="8"/>
      <c r="ZS19" s="8"/>
      <c r="ZT19" s="8"/>
      <c r="ZU19" s="8"/>
      <c r="ZV19" s="8"/>
      <c r="ZW19" s="8"/>
      <c r="ZX19" s="8"/>
      <c r="ZY19" s="8"/>
      <c r="ZZ19" s="8"/>
      <c r="AAA19" s="8"/>
      <c r="AAB19" s="8"/>
      <c r="AAC19" s="8"/>
      <c r="AAD19" s="8"/>
      <c r="AAE19" s="8"/>
      <c r="AAF19" s="8"/>
      <c r="AAG19" s="8"/>
      <c r="AAH19" s="8"/>
      <c r="AAI19" s="8"/>
      <c r="AAJ19" s="8"/>
      <c r="AAK19" s="8"/>
      <c r="AAL19" s="8"/>
      <c r="AAM19" s="8"/>
      <c r="AAN19" s="8"/>
      <c r="AAO19" s="8"/>
      <c r="AAP19" s="8"/>
      <c r="AAQ19" s="8"/>
      <c r="AAR19" s="8"/>
      <c r="AAS19" s="8"/>
      <c r="AAT19" s="8"/>
      <c r="AAU19" s="8"/>
      <c r="AAV19" s="8"/>
      <c r="AAW19" s="8"/>
      <c r="AAX19" s="8"/>
      <c r="AAY19" s="8"/>
      <c r="AAZ19" s="8"/>
      <c r="ABA19" s="8"/>
      <c r="ABB19" s="8"/>
      <c r="ABC19" s="8"/>
      <c r="ABD19" s="8"/>
      <c r="ABE19" s="8"/>
      <c r="ABF19" s="8"/>
      <c r="ABG19" s="8"/>
      <c r="ABH19" s="8"/>
      <c r="ABI19" s="8"/>
      <c r="ABJ19" s="8"/>
      <c r="ABK19" s="8"/>
      <c r="ABL19" s="8"/>
      <c r="ABM19" s="8"/>
      <c r="ABN19" s="8"/>
      <c r="ABO19" s="8"/>
      <c r="ABP19" s="8"/>
      <c r="ABQ19" s="8"/>
      <c r="ABR19" s="8"/>
      <c r="ABS19" s="8"/>
      <c r="ABT19" s="8"/>
      <c r="ABU19" s="8"/>
      <c r="ABV19" s="8"/>
      <c r="ABW19" s="8"/>
      <c r="ABX19" s="8"/>
      <c r="ABY19" s="8"/>
      <c r="ABZ19" s="8"/>
      <c r="ACA19" s="8"/>
      <c r="ACB19" s="8"/>
      <c r="ACC19" s="8"/>
      <c r="ACD19" s="8"/>
      <c r="ACE19" s="8"/>
      <c r="ACF19" s="8"/>
      <c r="ACG19" s="8"/>
      <c r="ACH19" s="8"/>
      <c r="ACI19" s="8"/>
      <c r="ACJ19" s="8"/>
      <c r="ACK19" s="8"/>
      <c r="ACL19" s="8"/>
      <c r="ACM19" s="8"/>
      <c r="ACN19" s="8"/>
      <c r="ACO19" s="8"/>
      <c r="ACP19" s="8"/>
      <c r="ACQ19" s="8"/>
      <c r="ACR19" s="8"/>
      <c r="ACS19" s="8"/>
      <c r="ACT19" s="8"/>
      <c r="ACU19" s="8"/>
      <c r="ACV19" s="8"/>
      <c r="ACW19" s="8"/>
      <c r="ACX19" s="8"/>
      <c r="ACY19" s="8"/>
      <c r="ACZ19" s="8"/>
      <c r="ADA19" s="8"/>
      <c r="ADB19" s="8"/>
      <c r="ADC19" s="8"/>
      <c r="ADD19" s="8"/>
      <c r="ADE19" s="8"/>
      <c r="ADF19" s="8"/>
      <c r="ADG19" s="8"/>
      <c r="ADH19" s="8"/>
      <c r="ADI19" s="8"/>
      <c r="ADJ19" s="8"/>
      <c r="ADK19" s="8"/>
      <c r="ADL19" s="8"/>
      <c r="ADM19" s="8"/>
      <c r="ADN19" s="8"/>
      <c r="ADO19" s="8"/>
      <c r="ADP19" s="8"/>
      <c r="ADQ19" s="8"/>
      <c r="ADR19" s="8"/>
      <c r="ADS19" s="8"/>
      <c r="ADT19" s="8"/>
      <c r="ADU19" s="8"/>
      <c r="ADV19" s="8"/>
      <c r="ADW19" s="8"/>
      <c r="ADX19" s="8"/>
      <c r="ADY19" s="8"/>
      <c r="ADZ19" s="8"/>
      <c r="AEA19" s="8"/>
      <c r="AEB19" s="8"/>
      <c r="AEC19" s="8"/>
      <c r="AED19" s="8"/>
      <c r="AEE19" s="8"/>
      <c r="AEF19" s="8"/>
      <c r="AEG19" s="8"/>
      <c r="AEH19" s="8"/>
      <c r="AEI19" s="8"/>
      <c r="AEJ19" s="8"/>
      <c r="AEK19" s="8"/>
      <c r="AEL19" s="8"/>
      <c r="AEM19" s="8"/>
      <c r="AEN19" s="8"/>
      <c r="AEO19" s="8"/>
      <c r="AEP19" s="8"/>
      <c r="AEQ19" s="8"/>
      <c r="AER19" s="8"/>
      <c r="AES19" s="8"/>
      <c r="AET19" s="8"/>
      <c r="AEU19" s="8"/>
      <c r="AEV19" s="8"/>
      <c r="AEW19" s="8"/>
      <c r="AEX19" s="8"/>
      <c r="AEY19" s="8"/>
      <c r="AEZ19" s="8"/>
      <c r="AFA19" s="8"/>
      <c r="AFB19" s="8"/>
      <c r="AFC19" s="8"/>
      <c r="AFD19" s="8"/>
      <c r="AFE19" s="8"/>
      <c r="AFF19" s="8"/>
      <c r="AFG19" s="8"/>
      <c r="AFH19" s="8"/>
      <c r="AFI19" s="8"/>
      <c r="AFJ19" s="8"/>
      <c r="AFK19" s="8"/>
      <c r="AFL19" s="8"/>
      <c r="AFM19" s="8"/>
      <c r="AFN19" s="8"/>
      <c r="AFO19" s="8"/>
      <c r="AFP19" s="8"/>
      <c r="AFQ19" s="8"/>
      <c r="AFR19" s="8"/>
      <c r="AFS19" s="8"/>
      <c r="AFT19" s="8"/>
      <c r="AFU19" s="8"/>
      <c r="AFV19" s="8"/>
      <c r="AFW19" s="8"/>
      <c r="AFX19" s="8"/>
      <c r="AFY19" s="8"/>
      <c r="AFZ19" s="8"/>
      <c r="AGA19" s="8"/>
      <c r="AGB19" s="8"/>
      <c r="AGC19" s="8"/>
      <c r="AGD19" s="8"/>
      <c r="AGE19" s="8"/>
      <c r="AGF19" s="8"/>
      <c r="AGG19" s="8"/>
      <c r="AGH19" s="8"/>
      <c r="AGI19" s="8"/>
      <c r="AGJ19" s="8"/>
      <c r="AGK19" s="8"/>
      <c r="AGL19" s="8"/>
      <c r="AGM19" s="8"/>
      <c r="AGN19" s="8"/>
      <c r="AGO19" s="8"/>
      <c r="AGP19" s="8"/>
      <c r="AGQ19" s="8"/>
      <c r="AGR19" s="8"/>
    </row>
    <row r="20" spans="1:876" x14ac:dyDescent="0.25">
      <c r="A20" s="3" t="s">
        <v>4</v>
      </c>
      <c r="B20" s="11" t="s">
        <v>5</v>
      </c>
    </row>
    <row r="21" spans="1:876" x14ac:dyDescent="0.25">
      <c r="B21" s="314" t="s">
        <v>6</v>
      </c>
    </row>
    <row r="24" spans="1:876" x14ac:dyDescent="0.25">
      <c r="A24" s="314" t="s">
        <v>372</v>
      </c>
    </row>
    <row r="25" spans="1:876" x14ac:dyDescent="0.25">
      <c r="A25" s="6" t="s">
        <v>1</v>
      </c>
      <c r="B25" s="319" t="s">
        <v>9</v>
      </c>
      <c r="C25" s="319"/>
      <c r="D25" s="319"/>
      <c r="E25" s="319"/>
      <c r="F25" s="319"/>
      <c r="G25" s="319"/>
      <c r="H25" s="319"/>
      <c r="I25" s="319"/>
      <c r="J25" s="319"/>
      <c r="K25" s="319"/>
      <c r="L25" s="319"/>
      <c r="M25" s="319"/>
      <c r="N25" s="319"/>
      <c r="O25" s="319"/>
      <c r="P25" s="319"/>
    </row>
    <row r="26" spans="1:876" s="14" customFormat="1" ht="15.75" customHeight="1" x14ac:dyDescent="0.25">
      <c r="A26" s="2"/>
      <c r="B26" s="15" t="s">
        <v>10</v>
      </c>
      <c r="C26" s="16"/>
      <c r="D26" s="16"/>
      <c r="E26" s="17"/>
      <c r="F26" s="17"/>
      <c r="G26" s="17"/>
      <c r="H26" s="17"/>
      <c r="I26" s="17"/>
      <c r="J26" s="17"/>
      <c r="K26" s="17"/>
      <c r="L26" s="18"/>
      <c r="M26" s="18"/>
      <c r="N26" s="18"/>
      <c r="O26" s="18"/>
      <c r="P26" s="18"/>
      <c r="Q26" s="17"/>
      <c r="R26" s="17"/>
      <c r="S26" s="17"/>
    </row>
    <row r="27" spans="1:876" x14ac:dyDescent="0.25">
      <c r="A27" s="3" t="s">
        <v>4</v>
      </c>
      <c r="B27" s="11" t="s">
        <v>5</v>
      </c>
    </row>
    <row r="28" spans="1:876" x14ac:dyDescent="0.25">
      <c r="B28" s="314" t="s">
        <v>6</v>
      </c>
    </row>
  </sheetData>
  <mergeCells count="4">
    <mergeCell ref="B4:P4"/>
    <mergeCell ref="B18:N18"/>
    <mergeCell ref="B25:P25"/>
    <mergeCell ref="B11:N11"/>
  </mergeCells>
  <hyperlinks>
    <hyperlink ref="B7" r:id="rId1" xr:uid="{00000000-0004-0000-0000-000000000000}"/>
    <hyperlink ref="B21" r:id="rId2" xr:uid="{00000000-0004-0000-0000-000001000000}"/>
    <hyperlink ref="B28" r:id="rId3" xr:uid="{00000000-0004-0000-0000-000002000000}"/>
    <hyperlink ref="B14" r:id="rId4" xr:uid="{00000000-0004-0000-0000-000003000000}"/>
    <hyperlink ref="A3" location="CDC_Data!A1" display="Sheet &quot;CDC_Data&quot;" xr:uid="{00000000-0004-0000-0000-000004000000}"/>
    <hyperlink ref="A10" location="CDC_PlaceofDeath_week!A1" display="Sheet &quot;CDC_PlaceofDeath_week&quot;" xr:uid="{00000000-0004-0000-0000-000005000000}"/>
    <hyperlink ref="A17" location="CDC_PlaceofDeath_month!A1" display="Sheet &quot;CDC_PlaceofDeath_month&quot;" xr:uid="{00000000-0004-0000-0000-000006000000}"/>
    <hyperlink ref="A24" location="CDC_WeeklyTotal!A1" display="Sheet &quot;WeeklyTotal&quot;" xr:uid="{00000000-0004-0000-0000-000007000000}"/>
  </hyperlinks>
  <pageMargins left="0.7" right="0.7" top="0.75" bottom="0.75" header="0.3" footer="0.3"/>
  <pageSetup paperSize="9" orientation="portrait"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SK35"/>
  <sheetViews>
    <sheetView zoomScale="90" zoomScaleNormal="90" workbookViewId="0">
      <pane xSplit="1" topLeftCell="B1" activePane="topRight" state="frozen"/>
      <selection activeCell="O33" sqref="O33"/>
      <selection pane="topRight" activeCell="K3" sqref="K3"/>
    </sheetView>
  </sheetViews>
  <sheetFormatPr baseColWidth="10" defaultRowHeight="15.75" x14ac:dyDescent="0.25"/>
  <cols>
    <col min="1" max="1" width="12.375" style="17" customWidth="1"/>
    <col min="2" max="2" width="10.125" style="17" customWidth="1"/>
    <col min="3" max="3" width="7" style="17" customWidth="1"/>
    <col min="4" max="4" width="11.875" style="17" bestFit="1" customWidth="1"/>
    <col min="5" max="5" width="6.875" style="17" bestFit="1" customWidth="1"/>
    <col min="6" max="6" width="11.875" style="17" bestFit="1" customWidth="1"/>
    <col min="7" max="7" width="6.875" style="17" bestFit="1" customWidth="1"/>
    <col min="8" max="8" width="11.5" style="17" customWidth="1"/>
    <col min="9" max="9" width="5" style="17" customWidth="1"/>
    <col min="10" max="10" width="7.625" style="17" bestFit="1" customWidth="1"/>
    <col min="11" max="11" width="5" style="17" customWidth="1"/>
    <col min="12" max="12" width="6.625" style="17" customWidth="1"/>
    <col min="13" max="13" width="7.5" style="17" customWidth="1"/>
    <col min="14" max="14" width="5" style="17" customWidth="1"/>
    <col min="15" max="21" width="6.375" style="17" customWidth="1"/>
    <col min="22" max="28" width="6.625" style="17" customWidth="1"/>
    <col min="29" max="35" width="7.375" style="17" customWidth="1"/>
    <col min="36" max="42" width="6.625" style="17" customWidth="1"/>
    <col min="43" max="43" width="7.125" style="17" customWidth="1"/>
    <col min="44" max="44" width="5.625" style="17" customWidth="1"/>
    <col min="45" max="45" width="6.875" style="17" customWidth="1"/>
    <col min="46" max="47" width="5.625" style="17" customWidth="1"/>
    <col min="48" max="48" width="6.875" style="17" customWidth="1"/>
    <col min="49" max="49" width="5.625" style="17" customWidth="1"/>
    <col min="50" max="50" width="7.625" style="17" bestFit="1" customWidth="1"/>
    <col min="51" max="51" width="5.875" style="17" bestFit="1" customWidth="1"/>
    <col min="52" max="52" width="7.625" style="17" bestFit="1" customWidth="1"/>
    <col min="53" max="53" width="5.875" style="17" bestFit="1" customWidth="1"/>
    <col min="54" max="54" width="8" style="17" bestFit="1" customWidth="1"/>
    <col min="55" max="55" width="9" style="17" bestFit="1" customWidth="1"/>
    <col min="56" max="56" width="5.875" style="17" bestFit="1" customWidth="1"/>
    <col min="57" max="57" width="7.625" style="17" bestFit="1" customWidth="1"/>
    <col min="58" max="58" width="5.875" style="17" bestFit="1" customWidth="1"/>
    <col min="59" max="59" width="7.625" style="17" bestFit="1" customWidth="1"/>
    <col min="60" max="60" width="5.875" style="17" bestFit="1" customWidth="1"/>
    <col min="61" max="61" width="8" style="17" bestFit="1" customWidth="1"/>
    <col min="62" max="62" width="9" style="17" bestFit="1" customWidth="1"/>
    <col min="63" max="63" width="5.875" style="17" bestFit="1" customWidth="1"/>
    <col min="64" max="64" width="7.625" style="17" bestFit="1" customWidth="1"/>
    <col min="65" max="65" width="5.875" style="17" bestFit="1" customWidth="1"/>
    <col min="66" max="66" width="7.625" style="17" bestFit="1" customWidth="1"/>
    <col min="67" max="67" width="5.875" style="17" bestFit="1" customWidth="1"/>
    <col min="68" max="68" width="8" style="17" bestFit="1" customWidth="1"/>
    <col min="69" max="69" width="9" style="17" bestFit="1" customWidth="1"/>
    <col min="70" max="70" width="5.875" style="17" bestFit="1" customWidth="1"/>
    <col min="71" max="71" width="7.625" style="17" bestFit="1" customWidth="1"/>
    <col min="72" max="72" width="5.875" style="17" bestFit="1" customWidth="1"/>
    <col min="73" max="73" width="7.625" style="17" bestFit="1" customWidth="1"/>
    <col min="74" max="74" width="5.875" style="17" bestFit="1" customWidth="1"/>
    <col min="75" max="75" width="8" style="17" bestFit="1" customWidth="1"/>
    <col min="76" max="76" width="9" style="17" bestFit="1" customWidth="1"/>
    <col min="77" max="77" width="5.875" style="17" bestFit="1" customWidth="1"/>
    <col min="78" max="78" width="7.625" style="17" bestFit="1" customWidth="1"/>
    <col min="79" max="79" width="5.875" style="17" bestFit="1" customWidth="1"/>
    <col min="80" max="80" width="7.625" style="17" bestFit="1" customWidth="1"/>
    <col min="81" max="81" width="5.875" style="17" bestFit="1" customWidth="1"/>
    <col min="82" max="84" width="8.125" style="17" customWidth="1"/>
    <col min="85" max="91" width="7.375" style="17" customWidth="1"/>
    <col min="92" max="92" width="7.625" style="17" bestFit="1" customWidth="1"/>
    <col min="93" max="93" width="6.125" style="17" customWidth="1"/>
    <col min="94" max="94" width="7.625" style="17" bestFit="1" customWidth="1"/>
    <col min="95" max="95" width="6.125" style="17" customWidth="1"/>
    <col min="96" max="96" width="8" style="17" customWidth="1"/>
    <col min="97" max="97" width="7.625" style="17" customWidth="1"/>
    <col min="98" max="98" width="6.125" style="17" customWidth="1"/>
    <col min="99" max="105" width="7.375" style="17" customWidth="1"/>
    <col min="106" max="112" width="8.375" style="17" customWidth="1"/>
    <col min="113" max="113" width="29.375" style="17" bestFit="1" customWidth="1"/>
    <col min="114" max="114" width="5.875" style="17" bestFit="1" customWidth="1"/>
    <col min="115" max="115" width="7.625" style="17" bestFit="1" customWidth="1"/>
    <col min="116" max="116" width="5.875" style="17" bestFit="1" customWidth="1"/>
    <col min="117" max="117" width="8" style="17" bestFit="1" customWidth="1"/>
    <col min="118" max="118" width="9" style="17" bestFit="1" customWidth="1"/>
    <col min="119" max="119" width="5.875" style="17" bestFit="1" customWidth="1"/>
    <col min="120" max="126" width="9.5" style="17" customWidth="1"/>
    <col min="127" max="127" width="12.375" style="19" customWidth="1"/>
    <col min="128" max="128" width="6.5" style="19" bestFit="1" customWidth="1"/>
    <col min="129" max="129" width="7.625" style="19" bestFit="1" customWidth="1"/>
    <col min="130" max="130" width="6.5" style="19" bestFit="1" customWidth="1"/>
    <col min="131" max="131" width="8" style="19" bestFit="1" customWidth="1"/>
    <col min="132" max="132" width="9" style="19" bestFit="1" customWidth="1"/>
    <col min="133" max="133" width="6.5" style="19" bestFit="1" customWidth="1"/>
    <col min="134" max="134" width="7.625" style="19" bestFit="1" customWidth="1"/>
    <col min="135" max="135" width="5" style="19" bestFit="1" customWidth="1"/>
    <col min="136" max="136" width="7.625" style="19" bestFit="1" customWidth="1"/>
    <col min="137" max="137" width="5" style="19" bestFit="1" customWidth="1"/>
    <col min="138" max="138" width="8" style="19" bestFit="1" customWidth="1"/>
    <col min="139" max="139" width="9" style="19" bestFit="1" customWidth="1"/>
    <col min="140" max="140" width="5" style="19" bestFit="1" customWidth="1"/>
    <col min="141" max="141" width="7.625" style="19" bestFit="1" customWidth="1"/>
    <col min="142" max="142" width="5" style="19" bestFit="1" customWidth="1"/>
    <col min="143" max="143" width="7.625" style="19" bestFit="1" customWidth="1"/>
    <col min="144" max="144" width="5" style="19" bestFit="1" customWidth="1"/>
    <col min="145" max="145" width="8" style="19" bestFit="1" customWidth="1"/>
    <col min="146" max="146" width="9" style="19" bestFit="1" customWidth="1"/>
    <col min="147" max="147" width="5" style="19" bestFit="1" customWidth="1"/>
    <col min="148" max="148" width="7.625" style="19" bestFit="1" customWidth="1"/>
    <col min="149" max="149" width="5" style="19" bestFit="1" customWidth="1"/>
    <col min="150" max="150" width="7.625" style="19" bestFit="1" customWidth="1"/>
    <col min="151" max="151" width="5" style="19" bestFit="1" customWidth="1"/>
    <col min="152" max="152" width="8" style="19" bestFit="1" customWidth="1"/>
    <col min="153" max="153" width="9" style="19" bestFit="1" customWidth="1"/>
    <col min="154" max="154" width="5" style="19" bestFit="1" customWidth="1"/>
    <col min="155" max="155" width="7.625" style="19" bestFit="1" customWidth="1"/>
    <col min="156" max="156" width="5" style="19" bestFit="1" customWidth="1"/>
    <col min="157" max="157" width="7.625" style="19" bestFit="1" customWidth="1"/>
    <col min="158" max="158" width="5" style="19" bestFit="1" customWidth="1"/>
    <col min="159" max="159" width="8" style="19" bestFit="1" customWidth="1"/>
    <col min="160" max="160" width="9" style="19" bestFit="1" customWidth="1"/>
    <col min="161" max="161" width="5" style="19" bestFit="1" customWidth="1"/>
    <col min="162" max="162" width="7.625" style="19" bestFit="1" customWidth="1"/>
    <col min="163" max="163" width="5" style="19" bestFit="1" customWidth="1"/>
    <col min="164" max="164" width="7.625" style="19" bestFit="1" customWidth="1"/>
    <col min="165" max="165" width="5" style="19" bestFit="1" customWidth="1"/>
    <col min="166" max="166" width="8" style="19" bestFit="1" customWidth="1"/>
    <col min="167" max="167" width="9" style="19" bestFit="1" customWidth="1"/>
    <col min="168" max="168" width="5" style="19" bestFit="1" customWidth="1"/>
    <col min="169" max="169" width="7.625" style="19" bestFit="1" customWidth="1"/>
    <col min="170" max="170" width="5" style="19" bestFit="1" customWidth="1"/>
    <col min="171" max="171" width="7.625" style="19" bestFit="1" customWidth="1"/>
    <col min="172" max="172" width="5" style="19" bestFit="1" customWidth="1"/>
    <col min="173" max="173" width="8" style="19" bestFit="1" customWidth="1"/>
    <col min="174" max="174" width="9" style="19" bestFit="1" customWidth="1"/>
    <col min="175" max="175" width="5" style="19" bestFit="1" customWidth="1"/>
    <col min="176" max="176" width="7.625" style="19" bestFit="1" customWidth="1"/>
    <col min="177" max="177" width="5" style="19" bestFit="1" customWidth="1"/>
    <col min="178" max="178" width="7.625" style="19" bestFit="1" customWidth="1"/>
    <col min="179" max="179" width="5" style="19" bestFit="1" customWidth="1"/>
    <col min="180" max="180" width="8" style="19" bestFit="1" customWidth="1"/>
    <col min="181" max="181" width="9" style="19" bestFit="1" customWidth="1"/>
    <col min="182" max="182" width="5" style="19" bestFit="1" customWidth="1"/>
    <col min="183" max="183" width="7.625" style="19" bestFit="1" customWidth="1"/>
    <col min="184" max="184" width="5" style="19" bestFit="1" customWidth="1"/>
    <col min="185" max="185" width="7.625" style="19" bestFit="1" customWidth="1"/>
    <col min="186" max="186" width="5" style="19" bestFit="1" customWidth="1"/>
    <col min="187" max="187" width="8" style="19" bestFit="1" customWidth="1"/>
    <col min="188" max="188" width="9" style="19" bestFit="1" customWidth="1"/>
    <col min="189" max="189" width="5" style="19" bestFit="1" customWidth="1"/>
    <col min="190" max="190" width="7.625" style="19" bestFit="1" customWidth="1"/>
    <col min="191" max="191" width="5" style="19" bestFit="1" customWidth="1"/>
    <col min="192" max="192" width="7.625" style="19" bestFit="1" customWidth="1"/>
    <col min="193" max="193" width="5" style="19" bestFit="1" customWidth="1"/>
    <col min="194" max="194" width="8" style="19" bestFit="1" customWidth="1"/>
    <col min="195" max="195" width="9" style="19" bestFit="1" customWidth="1"/>
    <col min="196" max="196" width="5" style="19" bestFit="1" customWidth="1"/>
    <col min="197" max="197" width="7.625" style="19" bestFit="1" customWidth="1"/>
    <col min="198" max="198" width="5" style="19" bestFit="1" customWidth="1"/>
    <col min="199" max="199" width="6.875" style="19" bestFit="1" customWidth="1"/>
    <col min="200" max="200" width="5" style="19" bestFit="1" customWidth="1"/>
    <col min="201" max="201" width="8" style="19" bestFit="1" customWidth="1"/>
    <col min="202" max="202" width="9" style="19" bestFit="1" customWidth="1"/>
    <col min="203" max="203" width="5" style="19" bestFit="1" customWidth="1"/>
    <col min="204" max="204" width="7.625" style="19" bestFit="1" customWidth="1"/>
    <col min="205" max="205" width="5" style="19" bestFit="1" customWidth="1"/>
    <col min="206" max="206" width="6.875" style="19" bestFit="1" customWidth="1"/>
    <col min="207" max="207" width="5" style="19" bestFit="1" customWidth="1"/>
    <col min="208" max="208" width="8" style="19" bestFit="1" customWidth="1"/>
    <col min="209" max="209" width="9" style="19" bestFit="1" customWidth="1"/>
    <col min="210" max="210" width="5" style="19" bestFit="1" customWidth="1"/>
    <col min="211" max="211" width="7.625" style="19" bestFit="1" customWidth="1"/>
    <col min="212" max="212" width="5" style="19" bestFit="1" customWidth="1"/>
    <col min="213" max="213" width="6.875" style="19" bestFit="1" customWidth="1"/>
    <col min="214" max="214" width="5" style="19" bestFit="1" customWidth="1"/>
    <col min="215" max="215" width="8" style="19" bestFit="1" customWidth="1"/>
    <col min="216" max="216" width="9" style="19" bestFit="1" customWidth="1"/>
    <col min="217" max="217" width="5" style="19" bestFit="1" customWidth="1"/>
    <col min="218" max="218" width="7.625" style="19" bestFit="1" customWidth="1"/>
    <col min="219" max="219" width="5" style="19" bestFit="1" customWidth="1"/>
    <col min="220" max="220" width="6.875" style="19" bestFit="1" customWidth="1"/>
    <col min="221" max="221" width="5" style="19" bestFit="1" customWidth="1"/>
    <col min="222" max="222" width="8" style="19" bestFit="1" customWidth="1"/>
    <col min="223" max="223" width="9" style="19" bestFit="1" customWidth="1"/>
    <col min="224" max="224" width="5" style="19" bestFit="1" customWidth="1"/>
    <col min="225" max="225" width="7.625" style="19" bestFit="1" customWidth="1"/>
    <col min="226" max="226" width="5" style="19" bestFit="1" customWidth="1"/>
    <col min="227" max="227" width="6.875" style="19" bestFit="1" customWidth="1"/>
    <col min="228" max="228" width="5" style="19" bestFit="1" customWidth="1"/>
    <col min="229" max="229" width="8" style="19" bestFit="1" customWidth="1"/>
    <col min="230" max="230" width="9" style="19" bestFit="1" customWidth="1"/>
    <col min="231" max="231" width="5" style="19" bestFit="1" customWidth="1"/>
    <col min="232" max="232" width="7.625" style="19" bestFit="1" customWidth="1"/>
    <col min="233" max="233" width="5" style="19" bestFit="1" customWidth="1"/>
    <col min="234" max="234" width="6.875" style="19" bestFit="1" customWidth="1"/>
    <col min="235" max="235" width="5" style="19" bestFit="1" customWidth="1"/>
    <col min="236" max="236" width="8" style="19" bestFit="1" customWidth="1"/>
    <col min="237" max="237" width="9" style="19" bestFit="1" customWidth="1"/>
    <col min="238" max="238" width="5" style="19" bestFit="1" customWidth="1"/>
    <col min="239" max="239" width="7.625" style="19" bestFit="1" customWidth="1"/>
    <col min="240" max="240" width="5" style="19" bestFit="1" customWidth="1"/>
    <col min="241" max="241" width="6.875" style="19" bestFit="1" customWidth="1"/>
    <col min="242" max="242" width="5" style="19" bestFit="1" customWidth="1"/>
    <col min="243" max="243" width="8" style="19" bestFit="1" customWidth="1"/>
    <col min="244" max="244" width="9" style="19" bestFit="1" customWidth="1"/>
    <col min="245" max="245" width="5" style="19" bestFit="1" customWidth="1"/>
    <col min="246" max="246" width="6.875" style="19" bestFit="1" customWidth="1"/>
    <col min="247" max="247" width="5" style="19" bestFit="1" customWidth="1"/>
    <col min="248" max="248" width="6.875" style="19" bestFit="1" customWidth="1"/>
    <col min="249" max="249" width="5" style="19" bestFit="1" customWidth="1"/>
    <col min="250" max="250" width="8" style="19" bestFit="1" customWidth="1"/>
    <col min="251" max="251" width="9" style="19" bestFit="1" customWidth="1"/>
    <col min="252" max="252" width="5" style="19" bestFit="1" customWidth="1"/>
    <col min="253" max="253" width="6.875" style="19" bestFit="1" customWidth="1"/>
    <col min="254" max="254" width="5" style="19" bestFit="1" customWidth="1"/>
    <col min="255" max="255" width="6.875" style="19" bestFit="1" customWidth="1"/>
    <col min="256" max="256" width="5" style="19" bestFit="1" customWidth="1"/>
    <col min="257" max="257" width="8" style="19" bestFit="1" customWidth="1"/>
    <col min="258" max="258" width="9" style="19" bestFit="1" customWidth="1"/>
    <col min="259" max="259" width="5" style="19" bestFit="1" customWidth="1"/>
    <col min="260" max="260" width="6.875" style="19" bestFit="1" customWidth="1"/>
    <col min="261" max="261" width="5" style="19" bestFit="1" customWidth="1"/>
    <col min="262" max="262" width="6.875" style="19" bestFit="1" customWidth="1"/>
    <col min="263" max="263" width="5" style="19" bestFit="1" customWidth="1"/>
    <col min="264" max="264" width="8" style="19" bestFit="1" customWidth="1"/>
    <col min="265" max="265" width="9" style="19" bestFit="1" customWidth="1"/>
    <col min="266" max="266" width="5" style="19" bestFit="1" customWidth="1"/>
    <col min="267" max="267" width="6.875" style="19" bestFit="1" customWidth="1"/>
    <col min="268" max="268" width="5" style="19" bestFit="1" customWidth="1"/>
    <col min="269" max="269" width="6.875" style="19" bestFit="1" customWidth="1"/>
    <col min="270" max="270" width="5" style="19" bestFit="1" customWidth="1"/>
    <col min="271" max="271" width="8" style="19" bestFit="1" customWidth="1"/>
    <col min="272" max="272" width="9" style="19" bestFit="1" customWidth="1"/>
    <col min="273" max="273" width="5" style="19" bestFit="1" customWidth="1"/>
    <col min="274" max="274" width="6.875" style="19" bestFit="1" customWidth="1"/>
    <col min="275" max="275" width="5" style="19" bestFit="1" customWidth="1"/>
    <col min="276" max="276" width="6.875" style="19" bestFit="1" customWidth="1"/>
    <col min="277" max="277" width="5" style="19" bestFit="1" customWidth="1"/>
    <col min="278" max="278" width="8" style="19" bestFit="1" customWidth="1"/>
    <col min="279" max="279" width="9" style="19" bestFit="1" customWidth="1"/>
    <col min="280" max="280" width="5" style="19" bestFit="1" customWidth="1"/>
    <col min="281" max="281" width="6.875" style="19" bestFit="1" customWidth="1"/>
    <col min="282" max="282" width="5" style="19" bestFit="1" customWidth="1"/>
    <col min="283" max="283" width="6.875" style="19" bestFit="1" customWidth="1"/>
    <col min="284" max="284" width="5" style="19" bestFit="1" customWidth="1"/>
    <col min="285" max="285" width="8" style="19" bestFit="1" customWidth="1"/>
    <col min="286" max="286" width="9" style="19" bestFit="1" customWidth="1"/>
    <col min="287" max="287" width="5" style="19" bestFit="1" customWidth="1"/>
    <col min="288" max="288" width="6.875" style="19" bestFit="1" customWidth="1"/>
    <col min="289" max="289" width="5" style="19" bestFit="1" customWidth="1"/>
    <col min="290" max="290" width="6.875" style="19" bestFit="1" customWidth="1"/>
    <col min="291" max="291" width="5" style="19" bestFit="1" customWidth="1"/>
    <col min="292" max="292" width="8" style="19" bestFit="1" customWidth="1"/>
    <col min="293" max="293" width="9" style="19" bestFit="1" customWidth="1"/>
    <col min="294" max="294" width="5" style="19" bestFit="1" customWidth="1"/>
    <col min="295" max="295" width="6.875" style="19" bestFit="1" customWidth="1"/>
    <col min="296" max="296" width="5" style="19" bestFit="1" customWidth="1"/>
    <col min="297" max="297" width="6.875" style="19" bestFit="1" customWidth="1"/>
    <col min="298" max="298" width="5" style="19" bestFit="1" customWidth="1"/>
    <col min="299" max="299" width="8" style="19" bestFit="1" customWidth="1"/>
    <col min="300" max="300" width="9" style="19" bestFit="1" customWidth="1"/>
    <col min="301" max="301" width="5" style="19" bestFit="1" customWidth="1"/>
    <col min="302" max="302" width="6.875" style="19" bestFit="1" customWidth="1"/>
    <col min="303" max="303" width="5" style="19" bestFit="1" customWidth="1"/>
    <col min="304" max="304" width="6.875" style="19" bestFit="1" customWidth="1"/>
    <col min="305" max="305" width="5" style="19" bestFit="1" customWidth="1"/>
    <col min="306" max="306" width="8" style="19" bestFit="1" customWidth="1"/>
    <col min="307" max="307" width="9" style="19" bestFit="1" customWidth="1"/>
    <col min="308" max="308" width="5" style="19" bestFit="1" customWidth="1"/>
    <col min="309" max="309" width="6.875" style="19" bestFit="1" customWidth="1"/>
    <col min="310" max="310" width="5" style="19" bestFit="1" customWidth="1"/>
    <col min="311" max="311" width="6.875" style="19" bestFit="1" customWidth="1"/>
    <col min="312" max="312" width="5" style="19" bestFit="1" customWidth="1"/>
    <col min="313" max="313" width="8" style="19" bestFit="1" customWidth="1"/>
    <col min="314" max="314" width="9" style="19" bestFit="1" customWidth="1"/>
    <col min="315" max="315" width="5" style="19" bestFit="1" customWidth="1"/>
    <col min="316" max="316" width="6.875" style="19" bestFit="1" customWidth="1"/>
    <col min="317" max="317" width="5" style="19" bestFit="1" customWidth="1"/>
    <col min="318" max="318" width="6.875" style="19" bestFit="1" customWidth="1"/>
    <col min="319" max="319" width="5" style="19" bestFit="1" customWidth="1"/>
    <col min="320" max="320" width="8" style="19" bestFit="1" customWidth="1"/>
    <col min="321" max="321" width="9" style="19" bestFit="1" customWidth="1"/>
    <col min="322" max="322" width="5" style="19" bestFit="1" customWidth="1"/>
    <col min="323" max="323" width="6.875" style="19" bestFit="1" customWidth="1"/>
    <col min="324" max="324" width="5" style="19" bestFit="1" customWidth="1"/>
    <col min="325" max="325" width="6.875" style="19" bestFit="1" customWidth="1"/>
    <col min="326" max="326" width="5" style="19" bestFit="1" customWidth="1"/>
    <col min="327" max="327" width="8" style="19" bestFit="1" customWidth="1"/>
    <col min="328" max="328" width="9" style="19" bestFit="1" customWidth="1"/>
    <col min="329" max="329" width="5" style="19" bestFit="1" customWidth="1"/>
    <col min="330" max="330" width="6.875" style="19" bestFit="1" customWidth="1"/>
    <col min="331" max="331" width="5" style="19" bestFit="1" customWidth="1"/>
    <col min="332" max="332" width="6.875" style="19" bestFit="1" customWidth="1"/>
    <col min="333" max="333" width="5" style="19" bestFit="1" customWidth="1"/>
    <col min="334" max="334" width="8" style="19" bestFit="1" customWidth="1"/>
    <col min="335" max="335" width="9" style="19" bestFit="1" customWidth="1"/>
    <col min="336" max="336" width="5" style="19" bestFit="1" customWidth="1"/>
    <col min="337" max="337" width="6.875" style="19" bestFit="1" customWidth="1"/>
    <col min="338" max="338" width="5" style="19" bestFit="1" customWidth="1"/>
    <col min="339" max="339" width="6.875" style="19" bestFit="1" customWidth="1"/>
    <col min="340" max="340" width="5" style="19" bestFit="1" customWidth="1"/>
    <col min="341" max="341" width="8" style="19" bestFit="1" customWidth="1"/>
    <col min="342" max="342" width="9" style="19" bestFit="1" customWidth="1"/>
    <col min="343" max="343" width="5" style="19" bestFit="1" customWidth="1"/>
    <col min="344" max="344" width="6.875" style="19" bestFit="1" customWidth="1"/>
    <col min="345" max="345" width="5" style="19" bestFit="1" customWidth="1"/>
    <col min="346" max="346" width="6.875" style="19" bestFit="1" customWidth="1"/>
    <col min="347" max="347" width="5" style="19" bestFit="1" customWidth="1"/>
    <col min="348" max="348" width="8" style="19" bestFit="1" customWidth="1"/>
    <col min="349" max="349" width="9" style="19" bestFit="1" customWidth="1"/>
    <col min="350" max="350" width="5" style="19" bestFit="1" customWidth="1"/>
    <col min="351" max="351" width="6.875" style="19" bestFit="1" customWidth="1"/>
    <col min="352" max="352" width="5" style="19" bestFit="1" customWidth="1"/>
    <col min="353" max="353" width="6.875" style="19" bestFit="1" customWidth="1"/>
    <col min="354" max="354" width="5" style="19" bestFit="1" customWidth="1"/>
    <col min="355" max="355" width="8" style="19" bestFit="1" customWidth="1"/>
    <col min="356" max="356" width="9" style="19" bestFit="1" customWidth="1"/>
    <col min="357" max="357" width="5" style="19" bestFit="1" customWidth="1"/>
    <col min="358" max="358" width="6.875" style="19" bestFit="1" customWidth="1"/>
    <col min="359" max="359" width="5" style="19" bestFit="1" customWidth="1"/>
    <col min="360" max="360" width="6.875" style="19" bestFit="1" customWidth="1"/>
    <col min="361" max="361" width="5" style="19" bestFit="1" customWidth="1"/>
    <col min="362" max="362" width="8" style="19" bestFit="1" customWidth="1"/>
    <col min="363" max="363" width="9" style="19" bestFit="1" customWidth="1"/>
    <col min="364" max="364" width="5" style="19" bestFit="1" customWidth="1"/>
    <col min="365" max="365" width="6.875" style="19" bestFit="1" customWidth="1"/>
    <col min="366" max="366" width="5" style="19" bestFit="1" customWidth="1"/>
    <col min="367" max="367" width="6.875" style="19" bestFit="1" customWidth="1"/>
    <col min="368" max="368" width="5" style="19" bestFit="1" customWidth="1"/>
    <col min="369" max="369" width="8" style="19" bestFit="1" customWidth="1"/>
    <col min="370" max="370" width="9" style="19" bestFit="1" customWidth="1"/>
    <col min="371" max="371" width="5" style="19" bestFit="1" customWidth="1"/>
    <col min="372" max="372" width="6.875" style="19" bestFit="1" customWidth="1"/>
    <col min="373" max="373" width="5" style="19" bestFit="1" customWidth="1"/>
    <col min="374" max="374" width="6.875" style="19" bestFit="1" customWidth="1"/>
    <col min="375" max="375" width="5" style="19" bestFit="1" customWidth="1"/>
    <col min="376" max="376" width="8" style="19" bestFit="1" customWidth="1"/>
    <col min="377" max="377" width="9" style="19" bestFit="1" customWidth="1"/>
    <col min="378" max="378" width="5" style="19" bestFit="1" customWidth="1"/>
    <col min="379" max="379" width="6.875" style="19" bestFit="1" customWidth="1"/>
    <col min="380" max="380" width="5" style="19" bestFit="1" customWidth="1"/>
    <col min="381" max="381" width="6.875" style="19" bestFit="1" customWidth="1"/>
    <col min="382" max="382" width="5" style="19" bestFit="1" customWidth="1"/>
    <col min="383" max="383" width="8" style="19" bestFit="1" customWidth="1"/>
    <col min="384" max="384" width="9" style="19" bestFit="1" customWidth="1"/>
    <col min="385" max="385" width="5" style="19" bestFit="1" customWidth="1"/>
    <col min="386" max="386" width="5.875" style="19" bestFit="1" customWidth="1"/>
    <col min="387" max="387" width="5" style="19" bestFit="1" customWidth="1"/>
    <col min="388" max="388" width="6.5" style="19" bestFit="1" customWidth="1"/>
    <col min="389" max="389" width="5" style="19" bestFit="1" customWidth="1"/>
    <col min="390" max="390" width="8" style="19" bestFit="1" customWidth="1"/>
    <col min="391" max="391" width="9" style="19" bestFit="1" customWidth="1"/>
    <col min="392" max="392" width="5" style="19" bestFit="1" customWidth="1"/>
    <col min="393" max="393" width="5.875" style="19" bestFit="1" customWidth="1"/>
    <col min="394" max="394" width="5" style="19" bestFit="1" customWidth="1"/>
    <col min="395" max="395" width="6.5" style="19" bestFit="1" customWidth="1"/>
    <col min="396" max="396" width="5" style="19" bestFit="1" customWidth="1"/>
    <col min="397" max="397" width="8" style="19" bestFit="1" customWidth="1"/>
    <col min="398" max="398" width="9" style="19" bestFit="1" customWidth="1"/>
    <col min="399" max="399" width="5" style="19" bestFit="1" customWidth="1"/>
    <col min="400" max="400" width="4.875" style="19" bestFit="1" customWidth="1"/>
    <col min="401" max="401" width="5" style="19" bestFit="1" customWidth="1"/>
    <col min="402" max="402" width="6.5" style="19" bestFit="1" customWidth="1"/>
    <col min="403" max="403" width="5" style="19" bestFit="1" customWidth="1"/>
    <col min="404" max="404" width="8" style="19" bestFit="1" customWidth="1"/>
    <col min="405" max="405" width="9" style="19" bestFit="1" customWidth="1"/>
    <col min="406" max="406" width="5" style="19" bestFit="1" customWidth="1"/>
    <col min="407" max="407" width="4.875" style="19" bestFit="1" customWidth="1"/>
    <col min="408" max="408" width="5" style="19" bestFit="1" customWidth="1"/>
    <col min="409" max="409" width="6.5" style="19" bestFit="1" customWidth="1"/>
    <col min="410" max="410" width="5" style="19" bestFit="1" customWidth="1"/>
    <col min="411" max="411" width="8" style="19" bestFit="1" customWidth="1"/>
    <col min="412" max="412" width="9" style="19" bestFit="1" customWidth="1"/>
    <col min="413" max="413" width="5" style="19" bestFit="1" customWidth="1"/>
    <col min="414" max="414" width="4.875" style="19" bestFit="1" customWidth="1"/>
    <col min="415" max="415" width="5" style="19" bestFit="1" customWidth="1"/>
    <col min="416" max="416" width="6.5" style="19" bestFit="1" customWidth="1"/>
    <col min="417" max="417" width="5" style="19" bestFit="1" customWidth="1"/>
    <col min="418" max="418" width="8" style="19" bestFit="1" customWidth="1"/>
    <col min="419" max="419" width="9" style="19" bestFit="1" customWidth="1"/>
    <col min="420" max="420" width="5" style="19" bestFit="1" customWidth="1"/>
    <col min="421" max="421" width="4.875" style="19" bestFit="1" customWidth="1"/>
    <col min="422" max="422" width="5" style="19" bestFit="1" customWidth="1"/>
    <col min="423" max="423" width="6.5" style="19" bestFit="1" customWidth="1"/>
    <col min="424" max="424" width="5" style="19" bestFit="1" customWidth="1"/>
    <col min="425" max="425" width="8" style="19" bestFit="1" customWidth="1"/>
    <col min="426" max="426" width="9" style="19" bestFit="1" customWidth="1"/>
    <col min="427" max="427" width="5" style="19" bestFit="1" customWidth="1"/>
    <col min="428" max="428" width="4.875" style="19" bestFit="1" customWidth="1"/>
    <col min="429" max="429" width="5" style="19" bestFit="1" customWidth="1"/>
    <col min="430" max="430" width="6.5" style="19" bestFit="1" customWidth="1"/>
    <col min="431" max="431" width="5" style="19" bestFit="1" customWidth="1"/>
    <col min="432" max="432" width="8" style="19" bestFit="1" customWidth="1"/>
    <col min="433" max="433" width="9" style="19" bestFit="1" customWidth="1"/>
    <col min="434" max="434" width="5" style="19" bestFit="1" customWidth="1"/>
    <col min="435" max="435" width="4.875" style="19" bestFit="1" customWidth="1"/>
    <col min="436" max="436" width="5" style="19" bestFit="1" customWidth="1"/>
    <col min="437" max="437" width="6.5" style="19" bestFit="1" customWidth="1"/>
    <col min="438" max="438" width="5" style="19" bestFit="1" customWidth="1"/>
    <col min="439" max="439" width="8" style="19" bestFit="1" customWidth="1"/>
    <col min="440" max="440" width="9" style="19" bestFit="1" customWidth="1"/>
    <col min="441" max="441" width="5" style="19" bestFit="1" customWidth="1"/>
    <col min="442" max="442" width="4.875" style="19" bestFit="1" customWidth="1"/>
    <col min="443" max="443" width="5" style="19" bestFit="1" customWidth="1"/>
    <col min="444" max="444" width="6.5" style="19" bestFit="1" customWidth="1"/>
    <col min="445" max="445" width="5" style="19" bestFit="1" customWidth="1"/>
    <col min="446" max="446" width="8" style="19" bestFit="1" customWidth="1"/>
    <col min="447" max="447" width="9" style="19" bestFit="1" customWidth="1"/>
    <col min="448" max="448" width="5" style="19" bestFit="1" customWidth="1"/>
    <col min="449" max="449" width="4.875" style="19" bestFit="1" customWidth="1"/>
    <col min="450" max="450" width="5" style="19" bestFit="1" customWidth="1"/>
    <col min="451" max="451" width="6.5" style="19" bestFit="1" customWidth="1"/>
    <col min="452" max="452" width="5" style="19" bestFit="1" customWidth="1"/>
    <col min="453" max="453" width="8" style="19" bestFit="1" customWidth="1"/>
    <col min="454" max="454" width="9" style="19" bestFit="1" customWidth="1"/>
    <col min="455" max="455" width="5" style="19" bestFit="1" customWidth="1"/>
    <col min="456" max="457" width="4.875" style="17" bestFit="1" customWidth="1"/>
    <col min="458" max="458" width="6.5" style="17" bestFit="1" customWidth="1"/>
    <col min="459" max="459" width="4.5" style="17" bestFit="1" customWidth="1"/>
    <col min="460" max="460" width="8" style="17" bestFit="1" customWidth="1"/>
    <col min="461" max="461" width="9" style="17" bestFit="1" customWidth="1"/>
    <col min="462" max="463" width="4.875" style="17" bestFit="1" customWidth="1"/>
    <col min="464" max="464" width="4.5" style="17" bestFit="1" customWidth="1"/>
    <col min="465" max="465" width="6.5" style="17" bestFit="1" customWidth="1"/>
    <col min="466" max="466" width="4.875" style="17" bestFit="1" customWidth="1"/>
    <col min="467" max="467" width="8" style="17" bestFit="1" customWidth="1"/>
    <col min="468" max="468" width="9" style="17" bestFit="1" customWidth="1"/>
    <col min="469" max="470" width="4.875" style="17" bestFit="1" customWidth="1"/>
    <col min="471" max="471" width="4.5" style="17" bestFit="1" customWidth="1"/>
    <col min="472" max="472" width="6.5" style="17" bestFit="1" customWidth="1"/>
    <col min="473" max="473" width="4.875" style="17" bestFit="1" customWidth="1"/>
    <col min="474" max="474" width="8" style="17" bestFit="1" customWidth="1"/>
    <col min="475" max="475" width="9" style="17" bestFit="1" customWidth="1"/>
    <col min="476" max="477" width="4.875" style="17" bestFit="1" customWidth="1"/>
    <col min="478" max="478" width="4.5" style="17" bestFit="1" customWidth="1"/>
    <col min="479" max="479" width="6.5" style="17" bestFit="1" customWidth="1"/>
    <col min="480" max="480" width="4.875" style="17" bestFit="1" customWidth="1"/>
    <col min="481" max="481" width="8" style="17" bestFit="1" customWidth="1"/>
    <col min="482" max="482" width="9" style="17" bestFit="1" customWidth="1"/>
    <col min="483" max="483" width="4.5" style="17" bestFit="1" customWidth="1"/>
    <col min="484" max="485" width="4.875" style="17" bestFit="1" customWidth="1"/>
    <col min="486" max="486" width="6.5" style="17" bestFit="1" customWidth="1"/>
    <col min="487" max="487" width="4.5" style="17" bestFit="1" customWidth="1"/>
    <col min="488" max="488" width="8" style="17" bestFit="1" customWidth="1"/>
    <col min="489" max="489" width="9" style="17" bestFit="1" customWidth="1"/>
    <col min="490" max="491" width="4.875" style="17" bestFit="1" customWidth="1"/>
    <col min="492" max="492" width="4.5" style="17" bestFit="1" customWidth="1"/>
    <col min="493" max="493" width="6.5" style="17" bestFit="1" customWidth="1"/>
    <col min="494" max="494" width="4.5" style="17" bestFit="1" customWidth="1"/>
    <col min="495" max="495" width="8" style="17" bestFit="1" customWidth="1"/>
    <col min="496" max="496" width="9" style="17" bestFit="1" customWidth="1"/>
    <col min="497" max="497" width="4.5" style="17" bestFit="1" customWidth="1"/>
    <col min="498" max="558" width="10.875" style="17" bestFit="1"/>
    <col min="559" max="559" width="10.875" style="17" customWidth="1"/>
    <col min="560" max="1176" width="10.875" style="17" bestFit="1"/>
  </cols>
  <sheetData>
    <row r="1" spans="1:1181" s="20" customFormat="1" ht="18.75" x14ac:dyDescent="0.3">
      <c r="A1" s="21" t="s">
        <v>11</v>
      </c>
      <c r="B1" s="22"/>
      <c r="C1" s="22"/>
      <c r="D1" s="22"/>
      <c r="E1" s="22"/>
      <c r="F1" s="22"/>
      <c r="G1" s="22"/>
      <c r="H1" s="22"/>
      <c r="I1" s="22"/>
      <c r="J1" s="22"/>
      <c r="K1" s="22"/>
      <c r="L1" s="22"/>
      <c r="M1" s="22"/>
      <c r="N1" s="22"/>
      <c r="O1" s="22"/>
      <c r="P1" s="22"/>
      <c r="Q1" s="22"/>
      <c r="R1" s="22"/>
      <c r="S1" s="22"/>
      <c r="T1" s="22"/>
      <c r="U1" s="22"/>
      <c r="V1" s="22"/>
      <c r="W1" s="22"/>
      <c r="X1" s="22"/>
      <c r="Y1" s="22"/>
      <c r="Z1" s="22"/>
      <c r="AA1" s="22"/>
      <c r="AB1" s="22"/>
      <c r="AC1" s="22"/>
      <c r="AD1" s="22"/>
      <c r="AE1" s="22"/>
      <c r="AF1" s="22"/>
      <c r="AG1" s="22"/>
      <c r="AH1" s="22"/>
      <c r="AI1" s="22"/>
      <c r="AJ1" s="22"/>
      <c r="AK1" s="22"/>
      <c r="AL1" s="22"/>
      <c r="AM1" s="22"/>
      <c r="AN1" s="22"/>
      <c r="AO1" s="22"/>
      <c r="AP1" s="22"/>
      <c r="AQ1" s="22"/>
      <c r="AR1" s="22"/>
      <c r="AS1" s="22"/>
      <c r="AT1" s="22"/>
      <c r="AU1" s="22"/>
      <c r="AV1" s="22"/>
      <c r="AW1" s="22"/>
      <c r="AX1" s="22"/>
      <c r="AY1" s="22"/>
      <c r="AZ1" s="22"/>
      <c r="BA1" s="22"/>
      <c r="BB1" s="22"/>
      <c r="BC1" s="22"/>
      <c r="BD1" s="22"/>
      <c r="BE1" s="22"/>
      <c r="BF1" s="22"/>
      <c r="BG1" s="22"/>
      <c r="BH1" s="22"/>
      <c r="BI1" s="22"/>
      <c r="BJ1" s="22"/>
      <c r="BK1" s="22"/>
      <c r="BL1" s="22"/>
      <c r="BM1" s="22"/>
      <c r="BN1" s="22"/>
      <c r="BO1" s="22"/>
      <c r="BP1" s="22"/>
      <c r="BQ1" s="22"/>
      <c r="BR1" s="22"/>
      <c r="BS1" s="22"/>
      <c r="BT1" s="22"/>
      <c r="BU1" s="22"/>
      <c r="BV1" s="22"/>
      <c r="BW1" s="22"/>
      <c r="BX1" s="22"/>
      <c r="BY1" s="22"/>
      <c r="BZ1" s="22"/>
      <c r="CA1" s="22"/>
      <c r="CB1" s="22"/>
      <c r="CC1" s="22"/>
      <c r="CD1" s="22"/>
      <c r="CE1" s="22"/>
      <c r="CF1" s="22"/>
      <c r="CG1" s="22"/>
      <c r="CH1" s="22"/>
      <c r="CI1" s="22"/>
      <c r="CJ1" s="22"/>
      <c r="CK1" s="22"/>
      <c r="CL1" s="22"/>
      <c r="CM1" s="22"/>
      <c r="CN1" s="22"/>
      <c r="CO1" s="22"/>
      <c r="CP1" s="22"/>
      <c r="CQ1" s="22"/>
      <c r="CR1" s="22"/>
      <c r="CS1" s="22"/>
      <c r="CT1" s="22"/>
      <c r="CU1" s="22"/>
      <c r="CV1" s="22"/>
      <c r="CW1" s="22"/>
      <c r="CX1" s="22"/>
      <c r="CY1" s="22"/>
      <c r="CZ1" s="22"/>
      <c r="DA1" s="22"/>
      <c r="DB1" s="22"/>
      <c r="DC1" s="22"/>
      <c r="DD1" s="22"/>
      <c r="DE1" s="22"/>
      <c r="DF1" s="22"/>
      <c r="DG1" s="22"/>
      <c r="DH1" s="22"/>
      <c r="DI1" s="22"/>
      <c r="DJ1" s="22"/>
      <c r="DK1" s="22"/>
      <c r="DL1" s="22"/>
      <c r="DM1" s="22"/>
      <c r="DN1" s="22"/>
      <c r="DO1" s="22"/>
      <c r="DP1" s="22"/>
      <c r="DQ1" s="22"/>
      <c r="DR1" s="22"/>
      <c r="DS1" s="22"/>
      <c r="DT1" s="22"/>
      <c r="DU1" s="22"/>
      <c r="DV1" s="22"/>
      <c r="DW1" s="23"/>
      <c r="DX1" s="23"/>
      <c r="DY1" s="23"/>
      <c r="DZ1" s="23"/>
      <c r="EA1" s="23"/>
      <c r="EB1" s="23"/>
      <c r="EC1" s="23"/>
      <c r="ED1" s="23"/>
      <c r="EE1" s="23"/>
      <c r="EF1" s="23"/>
      <c r="EG1" s="23"/>
      <c r="EH1" s="23"/>
      <c r="EI1" s="23"/>
      <c r="EJ1" s="23"/>
      <c r="EK1" s="23"/>
      <c r="EL1" s="23"/>
      <c r="EM1" s="23"/>
      <c r="EN1" s="23"/>
      <c r="EO1" s="23"/>
      <c r="EP1" s="23"/>
      <c r="EQ1" s="23"/>
      <c r="ER1" s="23"/>
      <c r="ES1" s="23"/>
      <c r="ET1" s="23"/>
      <c r="EU1" s="23"/>
      <c r="EV1" s="23"/>
      <c r="EW1" s="23"/>
      <c r="EX1" s="23"/>
      <c r="EY1" s="23"/>
      <c r="EZ1" s="23"/>
      <c r="FA1" s="23"/>
      <c r="FB1" s="23"/>
      <c r="FC1" s="23"/>
      <c r="FD1" s="23"/>
      <c r="FE1" s="23"/>
      <c r="FF1" s="23"/>
      <c r="FG1" s="23"/>
      <c r="FH1" s="23"/>
      <c r="FI1" s="23"/>
      <c r="FJ1" s="23"/>
      <c r="FK1" s="23"/>
      <c r="FL1" s="23"/>
      <c r="FM1" s="23"/>
      <c r="FN1" s="23"/>
      <c r="FO1" s="23"/>
      <c r="FP1" s="23"/>
      <c r="FQ1" s="23"/>
      <c r="FR1" s="23"/>
      <c r="FS1" s="23"/>
      <c r="FT1" s="23"/>
      <c r="FU1" s="23"/>
      <c r="FV1" s="23"/>
      <c r="FW1" s="23"/>
      <c r="FX1" s="23"/>
      <c r="FY1" s="23"/>
      <c r="FZ1" s="23"/>
      <c r="GA1" s="23"/>
      <c r="GB1" s="23"/>
      <c r="GC1" s="23"/>
      <c r="GD1" s="23"/>
      <c r="GE1" s="23"/>
      <c r="GF1" s="23"/>
      <c r="GG1" s="23"/>
      <c r="GH1" s="23"/>
      <c r="GI1" s="23"/>
      <c r="GJ1" s="23"/>
      <c r="GK1" s="23"/>
      <c r="GL1" s="23"/>
      <c r="GM1" s="23"/>
      <c r="GN1" s="23"/>
      <c r="GO1" s="23"/>
      <c r="GP1" s="23"/>
      <c r="GQ1" s="23"/>
      <c r="GR1" s="23"/>
      <c r="GS1" s="23"/>
      <c r="GT1" s="23"/>
      <c r="GU1" s="23"/>
      <c r="GV1" s="23"/>
      <c r="GW1" s="23"/>
      <c r="GX1" s="23"/>
      <c r="GY1" s="23"/>
      <c r="GZ1" s="23"/>
      <c r="HA1" s="23"/>
      <c r="HB1" s="23"/>
      <c r="HC1" s="23"/>
      <c r="HD1" s="23"/>
      <c r="HE1" s="23"/>
      <c r="HF1" s="23"/>
      <c r="HG1" s="23"/>
      <c r="HH1" s="23"/>
      <c r="HI1" s="23"/>
      <c r="HJ1" s="23"/>
      <c r="HK1" s="23"/>
      <c r="HL1" s="23"/>
      <c r="HM1" s="23"/>
      <c r="HN1" s="23"/>
      <c r="HO1" s="23"/>
      <c r="HP1" s="23"/>
      <c r="HQ1" s="23"/>
      <c r="HR1" s="23"/>
      <c r="HS1" s="23"/>
      <c r="HT1" s="23"/>
      <c r="HU1" s="23"/>
      <c r="HV1" s="23"/>
      <c r="HW1" s="23"/>
      <c r="HX1" s="23"/>
      <c r="HY1" s="23"/>
      <c r="HZ1" s="23"/>
      <c r="IA1" s="23"/>
      <c r="IB1" s="23"/>
      <c r="IC1" s="23"/>
      <c r="ID1" s="23"/>
      <c r="IE1" s="23"/>
      <c r="IF1" s="23"/>
      <c r="IG1" s="23"/>
      <c r="IH1" s="23"/>
      <c r="II1" s="23"/>
      <c r="IJ1" s="23"/>
      <c r="IK1" s="23"/>
      <c r="IL1" s="23"/>
      <c r="IM1" s="23"/>
      <c r="IN1" s="23"/>
      <c r="IO1" s="23"/>
      <c r="IP1" s="23"/>
      <c r="IQ1" s="23"/>
      <c r="IR1" s="23"/>
      <c r="IS1" s="23"/>
      <c r="IT1" s="23"/>
      <c r="IU1" s="23"/>
      <c r="IV1" s="23"/>
      <c r="IW1" s="23"/>
      <c r="IX1" s="23"/>
      <c r="IY1" s="23"/>
      <c r="IZ1" s="23"/>
      <c r="JA1" s="23"/>
      <c r="JB1" s="23"/>
      <c r="JC1" s="23"/>
      <c r="JD1" s="23"/>
      <c r="JE1" s="23"/>
      <c r="JF1" s="23"/>
      <c r="JG1" s="23"/>
      <c r="JH1" s="23"/>
      <c r="JI1" s="23"/>
      <c r="JJ1" s="23"/>
      <c r="JK1" s="23"/>
      <c r="JL1" s="23"/>
      <c r="JM1" s="23"/>
      <c r="JN1" s="23"/>
      <c r="JO1" s="23"/>
      <c r="JP1" s="23"/>
      <c r="JQ1" s="23"/>
      <c r="JR1" s="23"/>
      <c r="JS1" s="23"/>
      <c r="JT1" s="23"/>
      <c r="JU1" s="23"/>
      <c r="JV1" s="23"/>
      <c r="JW1" s="23"/>
      <c r="JX1" s="23"/>
      <c r="JY1" s="23"/>
      <c r="JZ1" s="23"/>
      <c r="KA1" s="23"/>
      <c r="KB1" s="23"/>
      <c r="KC1" s="23"/>
      <c r="KD1" s="23"/>
      <c r="KE1" s="23"/>
      <c r="KF1" s="23"/>
      <c r="KG1" s="23"/>
      <c r="KH1" s="23"/>
      <c r="KI1" s="23"/>
      <c r="KJ1" s="23"/>
      <c r="KK1" s="23"/>
      <c r="KL1" s="23"/>
      <c r="KM1" s="23"/>
      <c r="KN1" s="23"/>
      <c r="KO1" s="23"/>
      <c r="KP1" s="23"/>
      <c r="KQ1" s="23"/>
      <c r="KR1" s="23"/>
      <c r="KS1" s="23"/>
      <c r="KT1" s="23"/>
      <c r="KU1" s="23"/>
      <c r="KV1" s="23"/>
      <c r="KW1" s="23"/>
      <c r="KX1" s="23"/>
      <c r="KY1" s="23"/>
      <c r="KZ1" s="23"/>
      <c r="LA1" s="23"/>
      <c r="LB1" s="23"/>
      <c r="LC1" s="23"/>
      <c r="LD1" s="23"/>
      <c r="LE1" s="23"/>
      <c r="LF1" s="23"/>
      <c r="LG1" s="23"/>
      <c r="LH1" s="23"/>
      <c r="LI1" s="23"/>
      <c r="LJ1" s="23"/>
      <c r="LK1" s="23"/>
      <c r="LL1" s="23"/>
      <c r="LM1" s="23"/>
      <c r="LN1" s="23"/>
      <c r="LO1" s="23"/>
      <c r="LP1" s="23"/>
      <c r="LQ1" s="23"/>
      <c r="LR1" s="23"/>
      <c r="LS1" s="23"/>
      <c r="LT1" s="23"/>
      <c r="LU1" s="23"/>
      <c r="LV1" s="23"/>
      <c r="LW1" s="23"/>
      <c r="LX1" s="23"/>
      <c r="LY1" s="23"/>
      <c r="LZ1" s="23"/>
      <c r="MA1" s="23"/>
      <c r="MB1" s="23"/>
      <c r="MC1" s="23"/>
      <c r="MD1" s="23"/>
      <c r="ME1" s="23"/>
      <c r="MF1" s="23"/>
      <c r="MG1" s="23"/>
      <c r="MH1" s="23"/>
      <c r="MI1" s="23"/>
      <c r="MJ1" s="23"/>
      <c r="MK1" s="23"/>
      <c r="ML1" s="23"/>
      <c r="MM1" s="23"/>
      <c r="MN1" s="23"/>
      <c r="MO1" s="23"/>
      <c r="MP1" s="23"/>
      <c r="MQ1" s="23"/>
      <c r="MR1" s="23"/>
      <c r="MS1" s="23"/>
      <c r="MT1" s="23"/>
      <c r="MU1" s="23"/>
      <c r="MV1" s="23"/>
      <c r="MW1" s="23"/>
      <c r="MX1" s="23"/>
      <c r="MY1" s="23"/>
      <c r="MZ1" s="23"/>
      <c r="NA1" s="23"/>
      <c r="NB1" s="23"/>
      <c r="NC1" s="23"/>
      <c r="ND1" s="23"/>
      <c r="NE1" s="23"/>
      <c r="NF1" s="23"/>
      <c r="NG1" s="23"/>
      <c r="NH1" s="23"/>
      <c r="NI1" s="23"/>
      <c r="NJ1" s="23"/>
      <c r="NK1" s="23"/>
      <c r="NL1" s="23"/>
      <c r="NM1" s="23"/>
      <c r="NN1" s="23"/>
      <c r="NO1" s="23"/>
      <c r="NP1" s="23"/>
      <c r="NQ1" s="23"/>
      <c r="NR1" s="23"/>
      <c r="NS1" s="23"/>
      <c r="NT1" s="23"/>
      <c r="NU1" s="23"/>
      <c r="NV1" s="23"/>
      <c r="NW1" s="23"/>
      <c r="NX1" s="23"/>
      <c r="NY1" s="23"/>
      <c r="NZ1" s="23"/>
      <c r="OA1" s="23"/>
      <c r="OB1" s="23"/>
      <c r="OC1" s="23"/>
      <c r="OD1" s="23"/>
      <c r="OE1" s="23"/>
      <c r="OF1" s="23"/>
      <c r="OG1" s="23"/>
      <c r="OH1" s="23"/>
      <c r="OI1" s="23"/>
      <c r="OJ1" s="23"/>
      <c r="OK1" s="23"/>
      <c r="OL1" s="23"/>
      <c r="OM1" s="23"/>
      <c r="ON1" s="23"/>
      <c r="OO1" s="23"/>
      <c r="OP1" s="23"/>
      <c r="OQ1" s="23"/>
      <c r="OR1" s="23"/>
      <c r="OS1" s="23"/>
      <c r="OT1" s="23"/>
      <c r="OU1" s="23"/>
      <c r="OV1" s="23"/>
      <c r="OW1" s="23"/>
      <c r="OX1" s="23"/>
      <c r="OY1" s="23"/>
      <c r="OZ1" s="23"/>
      <c r="PA1" s="23"/>
      <c r="PB1" s="23"/>
      <c r="PC1" s="23"/>
      <c r="PD1" s="23"/>
      <c r="PE1" s="23"/>
      <c r="PF1" s="23"/>
      <c r="PG1" s="23"/>
      <c r="PH1" s="23"/>
      <c r="PI1" s="23"/>
      <c r="PJ1" s="23"/>
      <c r="PK1" s="23"/>
      <c r="PL1" s="23"/>
      <c r="PM1" s="23"/>
      <c r="PN1" s="23"/>
      <c r="PO1" s="23"/>
      <c r="PP1" s="23"/>
      <c r="PQ1" s="23"/>
      <c r="PR1" s="23"/>
      <c r="PS1" s="23"/>
      <c r="PT1" s="23"/>
      <c r="PU1" s="23"/>
      <c r="PV1" s="23"/>
      <c r="PW1" s="23"/>
      <c r="PX1" s="23"/>
      <c r="PY1" s="23"/>
      <c r="PZ1" s="23"/>
      <c r="QA1" s="23"/>
      <c r="QB1" s="23"/>
      <c r="QC1" s="23"/>
      <c r="QD1" s="23"/>
      <c r="QE1" s="23"/>
      <c r="QF1" s="23"/>
      <c r="QG1" s="23"/>
      <c r="QH1" s="23"/>
      <c r="QI1" s="23"/>
      <c r="QJ1" s="23"/>
      <c r="QK1" s="23"/>
      <c r="QL1" s="23"/>
      <c r="QM1" s="23"/>
      <c r="QN1" s="22"/>
      <c r="QO1" s="22"/>
      <c r="QP1" s="22"/>
      <c r="QQ1" s="22"/>
      <c r="QR1" s="22"/>
      <c r="QS1" s="22"/>
      <c r="QT1" s="22"/>
      <c r="QU1" s="22"/>
      <c r="QV1" s="22"/>
      <c r="QW1" s="22"/>
      <c r="QX1" s="22"/>
      <c r="QY1" s="22"/>
      <c r="QZ1" s="22"/>
      <c r="RA1" s="22"/>
      <c r="RB1" s="22"/>
      <c r="RC1" s="22"/>
      <c r="RD1" s="22"/>
      <c r="RE1" s="22"/>
      <c r="RF1" s="22"/>
      <c r="RG1" s="22"/>
      <c r="RH1" s="22"/>
      <c r="RI1" s="22"/>
      <c r="RJ1" s="22"/>
      <c r="RK1" s="22"/>
      <c r="RL1" s="22"/>
      <c r="RM1" s="22"/>
      <c r="RN1" s="22"/>
      <c r="RO1" s="22"/>
      <c r="RP1" s="22"/>
      <c r="RQ1" s="22"/>
      <c r="RR1" s="22"/>
      <c r="RS1" s="22"/>
      <c r="RT1" s="22"/>
      <c r="RU1" s="22"/>
      <c r="RV1" s="22"/>
      <c r="RW1" s="22"/>
      <c r="RX1" s="22"/>
      <c r="RY1" s="22"/>
      <c r="RZ1" s="22"/>
      <c r="SA1" s="22"/>
      <c r="SB1" s="22"/>
      <c r="SC1" s="22"/>
      <c r="SD1" s="22"/>
      <c r="SE1" s="22"/>
      <c r="SF1" s="22"/>
      <c r="SG1" s="22"/>
      <c r="SH1" s="22"/>
      <c r="SI1" s="22"/>
      <c r="SJ1" s="22"/>
      <c r="SK1" s="22"/>
      <c r="SL1" s="22"/>
      <c r="SM1" s="22"/>
      <c r="SN1" s="22"/>
      <c r="SO1" s="22"/>
      <c r="SP1" s="22"/>
      <c r="SQ1" s="22"/>
      <c r="SR1" s="22"/>
      <c r="SS1" s="22"/>
      <c r="ST1" s="22"/>
      <c r="SU1" s="22"/>
      <c r="SV1" s="22"/>
      <c r="SW1" s="22"/>
      <c r="SX1" s="22"/>
      <c r="SY1" s="22"/>
      <c r="SZ1" s="22"/>
      <c r="TA1" s="22"/>
      <c r="TB1" s="22"/>
      <c r="TC1" s="22"/>
      <c r="TD1" s="22"/>
      <c r="TE1" s="22"/>
      <c r="TF1" s="22"/>
      <c r="TG1" s="22"/>
      <c r="TH1" s="22"/>
      <c r="TI1" s="22"/>
      <c r="TJ1" s="22"/>
      <c r="TK1" s="22"/>
      <c r="TL1" s="22"/>
      <c r="TM1" s="22"/>
      <c r="TN1" s="22"/>
      <c r="TO1" s="22"/>
      <c r="TP1" s="22"/>
      <c r="TQ1" s="22"/>
      <c r="TR1" s="22"/>
      <c r="TS1" s="22"/>
      <c r="TT1" s="22"/>
      <c r="TU1" s="22"/>
      <c r="TV1" s="22"/>
      <c r="TW1" s="22"/>
      <c r="TX1" s="22"/>
      <c r="TY1" s="22"/>
      <c r="TZ1" s="22"/>
      <c r="UA1" s="22"/>
      <c r="UB1" s="22"/>
      <c r="UC1" s="22"/>
      <c r="UD1" s="22"/>
      <c r="UE1" s="22"/>
      <c r="UF1" s="22"/>
      <c r="UG1" s="22"/>
      <c r="UH1" s="22"/>
      <c r="UI1" s="22"/>
      <c r="UJ1" s="22"/>
      <c r="UK1" s="22"/>
      <c r="UL1" s="22"/>
      <c r="UM1" s="22"/>
      <c r="UN1" s="22"/>
      <c r="UO1" s="22"/>
      <c r="UP1" s="22"/>
      <c r="UQ1" s="22"/>
      <c r="UR1" s="22"/>
      <c r="US1" s="22"/>
      <c r="UT1" s="22"/>
      <c r="UU1" s="22"/>
      <c r="UV1" s="22"/>
      <c r="UW1" s="22"/>
      <c r="UX1" s="22"/>
      <c r="UY1" s="22"/>
      <c r="UZ1" s="22"/>
      <c r="VA1" s="22"/>
      <c r="VB1" s="22"/>
      <c r="VC1" s="22"/>
      <c r="VD1" s="22"/>
      <c r="VE1" s="22"/>
      <c r="VF1" s="22"/>
      <c r="VG1" s="22"/>
      <c r="VH1" s="22"/>
      <c r="VI1" s="22"/>
      <c r="VJ1" s="22"/>
      <c r="VK1" s="22"/>
      <c r="VL1" s="22"/>
      <c r="VM1" s="22"/>
      <c r="VN1" s="22"/>
      <c r="VO1" s="22"/>
      <c r="VP1" s="22"/>
      <c r="VQ1" s="22"/>
      <c r="VR1" s="22"/>
      <c r="VS1" s="22"/>
      <c r="VT1" s="22"/>
      <c r="VU1" s="22"/>
      <c r="VV1" s="22"/>
      <c r="VW1" s="22"/>
      <c r="VX1" s="22"/>
      <c r="VY1" s="22"/>
      <c r="VZ1" s="22"/>
      <c r="WA1" s="22"/>
      <c r="WB1" s="22"/>
      <c r="WC1" s="22"/>
      <c r="WD1" s="22"/>
      <c r="WE1" s="22"/>
      <c r="WF1" s="22"/>
      <c r="WG1" s="22"/>
      <c r="WH1" s="22"/>
      <c r="WI1" s="22"/>
      <c r="WJ1" s="22"/>
      <c r="WK1" s="22"/>
      <c r="WL1" s="22"/>
      <c r="WM1" s="22"/>
      <c r="WN1" s="22"/>
      <c r="WO1" s="22"/>
      <c r="WP1" s="22"/>
      <c r="WQ1" s="22"/>
      <c r="WR1" s="22"/>
      <c r="WS1" s="22"/>
      <c r="WT1" s="22"/>
      <c r="WU1" s="22"/>
      <c r="WV1" s="22"/>
      <c r="WW1" s="22"/>
      <c r="WX1" s="22"/>
      <c r="WY1" s="22"/>
      <c r="WZ1" s="22"/>
      <c r="XA1" s="22"/>
      <c r="XB1" s="22"/>
      <c r="XC1" s="22"/>
      <c r="XD1" s="22"/>
      <c r="XE1" s="22"/>
      <c r="XF1" s="22"/>
      <c r="XG1" s="22"/>
      <c r="XH1" s="22"/>
      <c r="XI1" s="22"/>
      <c r="XJ1" s="22"/>
      <c r="XK1" s="22"/>
      <c r="XL1" s="22"/>
      <c r="XM1" s="22"/>
      <c r="XN1" s="22"/>
      <c r="XO1" s="22"/>
      <c r="XP1" s="22"/>
      <c r="XQ1" s="22"/>
      <c r="XR1" s="22"/>
      <c r="XS1" s="22"/>
      <c r="XT1" s="22"/>
      <c r="XU1" s="22"/>
      <c r="XV1" s="22"/>
      <c r="XW1" s="22"/>
      <c r="XX1" s="22"/>
      <c r="XY1" s="22"/>
      <c r="XZ1" s="22"/>
      <c r="YA1" s="22"/>
      <c r="YB1" s="22"/>
      <c r="YC1" s="22"/>
      <c r="YD1" s="22"/>
      <c r="YE1" s="22"/>
      <c r="YF1" s="22"/>
      <c r="YG1" s="22"/>
      <c r="YH1" s="22"/>
      <c r="YI1" s="22"/>
      <c r="YJ1" s="22"/>
      <c r="YK1" s="22"/>
      <c r="YL1" s="22"/>
      <c r="YM1" s="22"/>
      <c r="YN1" s="22"/>
      <c r="YO1" s="22"/>
      <c r="YP1" s="22"/>
      <c r="YQ1" s="22"/>
      <c r="YR1" s="22"/>
      <c r="YS1" s="22"/>
      <c r="YT1" s="22"/>
      <c r="YU1" s="22"/>
      <c r="YV1" s="22"/>
      <c r="YW1" s="22"/>
      <c r="YX1" s="22"/>
      <c r="YY1" s="22"/>
      <c r="YZ1" s="22"/>
      <c r="ZA1" s="22"/>
      <c r="ZB1" s="22"/>
      <c r="ZC1" s="22"/>
      <c r="ZD1" s="22"/>
      <c r="ZE1" s="22"/>
      <c r="ZF1" s="22"/>
      <c r="ZG1" s="22"/>
      <c r="ZH1" s="22"/>
      <c r="ZI1" s="22"/>
      <c r="ZJ1" s="22"/>
      <c r="ZK1" s="22"/>
      <c r="ZL1" s="22"/>
      <c r="ZM1" s="22"/>
      <c r="ZN1" s="22"/>
      <c r="ZO1" s="22"/>
      <c r="ZP1" s="22"/>
      <c r="ZQ1" s="22"/>
      <c r="ZR1" s="22"/>
      <c r="ZS1" s="22"/>
      <c r="ZT1" s="22"/>
      <c r="ZU1" s="22"/>
      <c r="ZV1" s="22"/>
      <c r="ZW1" s="22"/>
      <c r="ZX1" s="22"/>
      <c r="ZY1" s="22"/>
      <c r="ZZ1" s="22"/>
      <c r="AAA1" s="22"/>
      <c r="AAB1" s="22"/>
      <c r="AAC1" s="22"/>
      <c r="AAD1" s="22"/>
      <c r="AAE1" s="22"/>
      <c r="AAF1" s="22"/>
      <c r="AAG1" s="22"/>
      <c r="AAH1" s="22"/>
      <c r="AAI1" s="22"/>
      <c r="AAJ1" s="22"/>
      <c r="AAK1" s="22"/>
      <c r="AAL1" s="22"/>
      <c r="AAM1" s="22"/>
      <c r="AAN1" s="22"/>
      <c r="AAO1" s="22"/>
      <c r="AAP1" s="22"/>
      <c r="AAQ1" s="22"/>
      <c r="AAR1" s="22"/>
      <c r="AAS1" s="22"/>
      <c r="AAT1" s="22"/>
      <c r="AAU1" s="22"/>
      <c r="AAV1" s="22"/>
      <c r="AAW1" s="22"/>
      <c r="AAX1" s="22"/>
      <c r="AAY1" s="22"/>
      <c r="AAZ1" s="22"/>
      <c r="ABA1" s="22"/>
      <c r="ABB1" s="22"/>
      <c r="ABC1" s="22"/>
      <c r="ABD1" s="22"/>
      <c r="ABE1" s="22"/>
      <c r="ABF1" s="22"/>
      <c r="ABG1" s="22"/>
      <c r="ABH1" s="22"/>
      <c r="ABI1" s="22"/>
      <c r="ABJ1" s="22"/>
      <c r="ABK1" s="22"/>
      <c r="ABL1" s="22"/>
      <c r="ABM1" s="22"/>
      <c r="ABN1" s="22"/>
      <c r="ABO1" s="22"/>
      <c r="ABP1" s="22"/>
      <c r="ABQ1" s="22"/>
      <c r="ABR1" s="22"/>
      <c r="ABS1" s="22"/>
      <c r="ABT1" s="22"/>
      <c r="ABU1" s="22"/>
      <c r="ABV1" s="22"/>
      <c r="ABW1" s="22"/>
      <c r="ABX1" s="22"/>
      <c r="ABY1" s="22"/>
      <c r="ABZ1" s="22"/>
      <c r="ACA1" s="22"/>
      <c r="ACB1" s="22"/>
      <c r="ACC1" s="22"/>
      <c r="ACD1" s="22"/>
      <c r="ACE1" s="22"/>
      <c r="ACF1" s="22"/>
      <c r="ACG1" s="22"/>
      <c r="ACH1" s="22"/>
      <c r="ACI1" s="22"/>
      <c r="ACJ1" s="22"/>
      <c r="ACK1" s="22"/>
      <c r="ACL1" s="22"/>
      <c r="ACM1" s="22"/>
      <c r="ACN1" s="22"/>
      <c r="ACO1" s="22"/>
      <c r="ACP1" s="22"/>
      <c r="ACQ1" s="22"/>
      <c r="ACR1" s="22"/>
      <c r="ACS1" s="22"/>
      <c r="ACT1" s="22"/>
      <c r="ACU1" s="22"/>
      <c r="ACV1" s="22"/>
      <c r="ACW1" s="22"/>
      <c r="ACX1" s="22"/>
      <c r="ACY1" s="22"/>
      <c r="ACZ1" s="22"/>
      <c r="ADA1" s="22"/>
      <c r="ADB1" s="22"/>
      <c r="ADC1" s="22"/>
      <c r="ADD1" s="22"/>
      <c r="ADE1" s="22"/>
      <c r="ADF1" s="22"/>
      <c r="ADG1" s="22"/>
      <c r="ADH1" s="22"/>
      <c r="ADI1" s="22"/>
      <c r="ADJ1" s="22"/>
      <c r="ADK1" s="22"/>
      <c r="ADL1" s="22"/>
      <c r="ADM1" s="22"/>
      <c r="ADN1" s="22"/>
      <c r="ADO1" s="22"/>
      <c r="ADP1" s="22"/>
      <c r="ADQ1" s="22"/>
      <c r="ADR1" s="22"/>
      <c r="ADS1" s="22"/>
      <c r="ADT1" s="22"/>
      <c r="ADU1" s="22"/>
      <c r="ADV1" s="22"/>
      <c r="ADW1" s="22"/>
      <c r="ADX1" s="22"/>
      <c r="ADY1" s="22"/>
      <c r="ADZ1" s="22"/>
      <c r="AEA1" s="22"/>
      <c r="AEB1" s="22"/>
      <c r="AEC1" s="22"/>
      <c r="AED1" s="22"/>
      <c r="AEE1" s="22"/>
      <c r="AEF1" s="22"/>
      <c r="AEG1" s="22"/>
      <c r="AEH1" s="22"/>
      <c r="AEI1" s="22"/>
      <c r="AEJ1" s="22"/>
      <c r="AEK1" s="22"/>
      <c r="AEL1" s="22"/>
      <c r="AEM1" s="22"/>
      <c r="AEN1" s="22"/>
      <c r="AEO1" s="22"/>
      <c r="AEP1" s="22"/>
      <c r="AEQ1" s="22"/>
      <c r="AER1" s="22"/>
      <c r="AES1" s="22"/>
      <c r="AET1" s="22"/>
      <c r="AEU1" s="22"/>
      <c r="AEV1" s="22"/>
      <c r="AEW1" s="22"/>
      <c r="AEX1" s="22"/>
      <c r="AEY1" s="22"/>
      <c r="AEZ1" s="22"/>
      <c r="AFA1" s="22"/>
      <c r="AFB1" s="22"/>
      <c r="AFC1" s="22"/>
      <c r="AFD1" s="22"/>
      <c r="AFE1" s="22"/>
      <c r="AFF1" s="22"/>
      <c r="AFG1" s="22"/>
      <c r="AFH1" s="22"/>
      <c r="AFI1" s="22"/>
      <c r="AFJ1" s="22"/>
      <c r="AFK1" s="22"/>
      <c r="AFL1" s="22"/>
      <c r="AFM1" s="22"/>
      <c r="AFN1" s="22"/>
      <c r="AFO1" s="22"/>
      <c r="AFP1" s="22"/>
      <c r="AFQ1" s="22"/>
      <c r="AFR1" s="22"/>
      <c r="AFS1" s="22"/>
      <c r="AFT1" s="22"/>
      <c r="AFU1" s="22"/>
      <c r="AFV1" s="22"/>
      <c r="AFW1" s="22"/>
      <c r="AFX1" s="22"/>
      <c r="AFY1" s="22"/>
      <c r="AFZ1" s="22"/>
      <c r="AGA1" s="22"/>
      <c r="AGB1" s="22"/>
      <c r="AGC1" s="22"/>
      <c r="AGD1" s="22"/>
      <c r="AGE1" s="22"/>
      <c r="AGF1" s="22"/>
      <c r="AGG1" s="22"/>
      <c r="AGH1" s="22"/>
      <c r="AGI1" s="22"/>
      <c r="AGJ1" s="22"/>
      <c r="AGK1" s="22"/>
      <c r="AGL1" s="22"/>
      <c r="AGM1" s="22"/>
      <c r="AGN1" s="22"/>
      <c r="AGO1" s="22"/>
      <c r="AGP1" s="22"/>
      <c r="AGQ1" s="22"/>
      <c r="AGR1" s="22"/>
      <c r="AGS1" s="22"/>
      <c r="AGT1" s="22"/>
      <c r="AGU1" s="22"/>
      <c r="AGV1" s="22"/>
      <c r="AGW1" s="22"/>
      <c r="AGX1" s="22"/>
      <c r="AGY1" s="22"/>
      <c r="AGZ1" s="22"/>
      <c r="AHA1" s="22"/>
      <c r="AHB1" s="22"/>
      <c r="AHC1" s="22"/>
      <c r="AHD1" s="22"/>
      <c r="AHE1" s="22"/>
      <c r="AHF1" s="22"/>
      <c r="AHG1" s="22"/>
      <c r="AHH1" s="22"/>
      <c r="AHI1" s="22"/>
      <c r="AHJ1" s="22"/>
      <c r="AHK1" s="22"/>
      <c r="AHL1" s="22"/>
      <c r="AHM1" s="22"/>
      <c r="AHN1" s="22"/>
      <c r="AHO1" s="22"/>
      <c r="AHP1" s="22"/>
      <c r="AHQ1" s="22"/>
      <c r="AHR1" s="22"/>
      <c r="AHS1" s="22"/>
      <c r="AHT1" s="22"/>
      <c r="AHU1" s="22"/>
      <c r="AHV1" s="22"/>
      <c r="AHW1" s="22"/>
      <c r="AHX1" s="22"/>
      <c r="AHY1" s="22"/>
      <c r="AHZ1" s="22"/>
      <c r="AIA1" s="22"/>
      <c r="AIB1" s="22"/>
      <c r="AIC1" s="22"/>
      <c r="AID1" s="22"/>
      <c r="AIE1" s="22"/>
      <c r="AIF1" s="22"/>
      <c r="AIG1" s="22"/>
      <c r="AIH1" s="22"/>
      <c r="AII1" s="22"/>
      <c r="AIJ1" s="22"/>
      <c r="AIK1" s="22"/>
      <c r="AIL1" s="22"/>
      <c r="AIM1" s="22"/>
      <c r="AIN1" s="22"/>
      <c r="AIO1" s="22"/>
      <c r="AIP1" s="22"/>
      <c r="AIQ1" s="22"/>
      <c r="AIR1" s="22"/>
      <c r="AIS1" s="22"/>
      <c r="AIT1" s="22"/>
      <c r="AIU1" s="22"/>
      <c r="AIV1" s="22"/>
      <c r="AIW1" s="22"/>
      <c r="AIX1" s="22"/>
      <c r="AIY1" s="22"/>
      <c r="AIZ1" s="22"/>
      <c r="AJA1" s="22"/>
      <c r="AJB1" s="22"/>
      <c r="AJC1" s="22"/>
      <c r="AJD1" s="22"/>
      <c r="AJE1" s="22"/>
      <c r="AJF1" s="22"/>
      <c r="AJG1" s="22"/>
      <c r="AJH1" s="22"/>
      <c r="AJI1" s="22"/>
      <c r="AJJ1" s="22"/>
      <c r="AJK1" s="22"/>
      <c r="AJL1" s="22"/>
      <c r="AJM1" s="22"/>
      <c r="AJN1" s="22"/>
      <c r="AJO1" s="22"/>
      <c r="AJP1" s="22"/>
      <c r="AJQ1" s="22"/>
      <c r="AJR1" s="22"/>
      <c r="AJS1" s="22"/>
      <c r="AJT1" s="22"/>
      <c r="AJU1" s="22"/>
      <c r="AJV1" s="22"/>
      <c r="AJW1" s="22"/>
      <c r="AJX1" s="22"/>
      <c r="AJY1" s="22"/>
      <c r="AJZ1" s="22"/>
      <c r="AKA1" s="22"/>
      <c r="AKB1" s="22"/>
      <c r="AKC1" s="22"/>
      <c r="AKD1" s="22"/>
      <c r="AKE1" s="22"/>
      <c r="AKF1" s="22"/>
      <c r="AKG1" s="22"/>
      <c r="AKH1" s="22"/>
      <c r="AKI1" s="22"/>
      <c r="AKJ1" s="22"/>
      <c r="AKK1" s="22"/>
      <c r="AKL1" s="22"/>
      <c r="AKM1" s="22"/>
      <c r="AKN1" s="22"/>
      <c r="AKO1" s="22"/>
      <c r="AKP1" s="22"/>
      <c r="AKQ1" s="22"/>
      <c r="AKR1" s="22"/>
      <c r="AKS1" s="22"/>
      <c r="AKT1" s="22"/>
      <c r="AKU1" s="22"/>
      <c r="AKV1" s="22"/>
      <c r="AKW1" s="22"/>
      <c r="AKX1" s="22"/>
      <c r="AKY1" s="22"/>
      <c r="AKZ1" s="22"/>
      <c r="ALA1" s="22"/>
      <c r="ALB1" s="22"/>
      <c r="ALC1" s="22"/>
      <c r="ALD1" s="22"/>
      <c r="ALE1" s="22"/>
      <c r="ALF1" s="22"/>
      <c r="ALG1" s="22"/>
      <c r="ALH1" s="22"/>
      <c r="ALI1" s="22"/>
      <c r="ALJ1" s="22"/>
      <c r="ALK1" s="22"/>
      <c r="ALL1" s="22"/>
      <c r="ALM1" s="22"/>
      <c r="ALN1" s="22"/>
      <c r="ALO1" s="22"/>
      <c r="ALP1" s="22"/>
      <c r="ALQ1" s="22"/>
      <c r="ALR1" s="22"/>
      <c r="ALS1" s="22"/>
      <c r="ALT1" s="22"/>
      <c r="ALU1" s="22"/>
      <c r="ALV1" s="22"/>
      <c r="ALW1" s="22"/>
      <c r="ALX1" s="22"/>
      <c r="ALY1" s="22"/>
      <c r="ALZ1" s="22"/>
      <c r="AMA1" s="22"/>
      <c r="AMB1" s="22"/>
      <c r="AMC1" s="22"/>
      <c r="AMD1" s="22"/>
      <c r="AME1" s="22"/>
      <c r="AMF1" s="22"/>
      <c r="AMG1" s="22"/>
      <c r="AMH1" s="22"/>
      <c r="AMI1" s="22"/>
      <c r="AMJ1" s="22"/>
      <c r="AMK1" s="22"/>
      <c r="AML1" s="22"/>
      <c r="AMM1" s="22"/>
      <c r="AMN1" s="22"/>
      <c r="AMO1" s="22"/>
      <c r="AMP1" s="22"/>
      <c r="AMQ1" s="22"/>
      <c r="AMR1" s="22"/>
      <c r="AMS1" s="22"/>
      <c r="AMT1" s="22"/>
      <c r="AMU1" s="22"/>
      <c r="AMV1" s="22"/>
      <c r="AMW1" s="22"/>
      <c r="AMX1" s="22"/>
      <c r="AMY1" s="22"/>
      <c r="AMZ1" s="22"/>
      <c r="ANA1" s="22"/>
      <c r="ANB1" s="22"/>
      <c r="ANC1" s="22"/>
      <c r="AND1" s="22"/>
      <c r="ANE1" s="22"/>
      <c r="ANF1" s="22"/>
      <c r="ANG1" s="22"/>
      <c r="ANH1" s="22"/>
      <c r="ANI1" s="22"/>
      <c r="ANJ1" s="22"/>
      <c r="ANK1" s="22"/>
      <c r="ANL1" s="22"/>
      <c r="ANM1" s="22"/>
      <c r="ANN1" s="22"/>
      <c r="ANO1" s="22"/>
      <c r="ANP1" s="22"/>
      <c r="ANQ1" s="22"/>
      <c r="ANR1" s="22"/>
      <c r="ANS1" s="22"/>
      <c r="ANT1" s="22"/>
      <c r="ANU1" s="22"/>
      <c r="ANV1" s="22"/>
      <c r="ANW1" s="22"/>
      <c r="ANX1" s="22"/>
      <c r="ANY1" s="22"/>
      <c r="ANZ1" s="22"/>
      <c r="AOA1" s="22"/>
      <c r="AOB1" s="22"/>
      <c r="AOC1" s="22"/>
      <c r="AOD1" s="22"/>
      <c r="AOE1" s="22"/>
      <c r="AOF1" s="22"/>
      <c r="AOG1" s="22"/>
      <c r="AOH1" s="22"/>
      <c r="AOI1" s="22"/>
      <c r="AOJ1" s="22"/>
      <c r="AOK1" s="22"/>
      <c r="AOL1" s="22"/>
      <c r="AOM1" s="22"/>
      <c r="AON1" s="22"/>
      <c r="AOO1" s="22"/>
      <c r="AOP1" s="22"/>
      <c r="AOQ1" s="22"/>
      <c r="AOR1" s="22"/>
      <c r="AOS1" s="22"/>
      <c r="AOT1" s="22"/>
      <c r="AOU1" s="22"/>
      <c r="AOV1" s="22"/>
      <c r="AOW1" s="22"/>
      <c r="AOX1" s="22"/>
      <c r="AOY1" s="22"/>
      <c r="AOZ1" s="22"/>
      <c r="APA1" s="22"/>
      <c r="APB1" s="22"/>
      <c r="APC1" s="22"/>
      <c r="APD1" s="22"/>
      <c r="APE1" s="22"/>
      <c r="APF1" s="22"/>
      <c r="APG1" s="22"/>
      <c r="APH1" s="22"/>
      <c r="API1" s="22"/>
      <c r="APJ1" s="22"/>
      <c r="APK1" s="22"/>
      <c r="APL1" s="22"/>
      <c r="APM1" s="22"/>
      <c r="APN1" s="22"/>
      <c r="APO1" s="22"/>
      <c r="APP1" s="22"/>
      <c r="APQ1" s="22"/>
      <c r="APR1" s="22"/>
      <c r="APS1" s="22"/>
      <c r="APT1" s="22"/>
      <c r="APU1" s="22"/>
      <c r="APV1" s="22"/>
      <c r="APW1" s="22"/>
      <c r="APX1" s="22"/>
      <c r="APY1" s="22"/>
      <c r="APZ1" s="22"/>
      <c r="AQA1" s="22"/>
      <c r="AQB1" s="22"/>
      <c r="AQC1" s="22"/>
      <c r="AQD1" s="22"/>
      <c r="AQE1" s="22"/>
      <c r="AQF1" s="22"/>
      <c r="AQG1" s="22"/>
      <c r="AQH1" s="22"/>
      <c r="AQI1" s="22"/>
      <c r="AQJ1" s="22"/>
      <c r="AQK1" s="22"/>
      <c r="AQL1" s="22"/>
      <c r="AQM1" s="22"/>
      <c r="AQN1" s="22"/>
      <c r="AQO1" s="22"/>
      <c r="AQP1" s="22"/>
      <c r="AQQ1" s="22"/>
      <c r="AQR1" s="22"/>
      <c r="AQS1" s="22"/>
      <c r="AQT1" s="22"/>
      <c r="AQU1" s="22"/>
      <c r="AQV1" s="22"/>
      <c r="AQW1" s="22"/>
      <c r="AQX1" s="22"/>
      <c r="AQY1" s="22"/>
      <c r="AQZ1" s="22"/>
      <c r="ARA1" s="22"/>
      <c r="ARB1" s="22"/>
      <c r="ARC1" s="22"/>
      <c r="ARD1" s="22"/>
      <c r="ARE1" s="22"/>
      <c r="ARF1" s="22"/>
      <c r="ARG1" s="22"/>
      <c r="ARH1" s="22"/>
      <c r="ARI1" s="22"/>
      <c r="ARJ1" s="22"/>
      <c r="ARK1" s="22"/>
      <c r="ARL1" s="22"/>
      <c r="ARM1" s="22"/>
      <c r="ARN1" s="22"/>
      <c r="ARO1" s="22"/>
      <c r="ARP1" s="22"/>
      <c r="ARQ1" s="22"/>
      <c r="ARR1" s="22"/>
      <c r="ARS1" s="22"/>
    </row>
    <row r="2" spans="1:1181" s="24" customFormat="1" ht="12.75" x14ac:dyDescent="0.2">
      <c r="A2" s="25" t="s">
        <v>12</v>
      </c>
      <c r="B2" s="25"/>
      <c r="C2" s="25"/>
      <c r="D2" s="25"/>
      <c r="E2" s="25"/>
      <c r="F2" s="25"/>
      <c r="G2" s="25"/>
      <c r="H2" s="25"/>
      <c r="I2" s="25"/>
      <c r="J2" s="25"/>
      <c r="K2" s="25"/>
      <c r="L2" s="25"/>
      <c r="M2" s="25"/>
      <c r="N2" s="25"/>
      <c r="O2" s="25"/>
      <c r="P2" s="25"/>
      <c r="Q2" s="25"/>
      <c r="R2" s="25"/>
      <c r="S2" s="25"/>
      <c r="T2" s="25"/>
      <c r="U2" s="25"/>
      <c r="V2" s="25"/>
      <c r="W2" s="25"/>
      <c r="X2" s="25"/>
      <c r="Y2" s="25"/>
      <c r="Z2" s="25"/>
      <c r="AA2" s="25"/>
      <c r="AB2" s="25"/>
      <c r="AC2" s="25"/>
      <c r="AD2" s="25"/>
      <c r="AE2" s="25"/>
      <c r="AF2" s="25"/>
      <c r="AG2" s="25"/>
      <c r="AH2" s="25"/>
      <c r="AI2" s="25"/>
      <c r="AJ2" s="25"/>
      <c r="AK2" s="25"/>
      <c r="AL2" s="25"/>
      <c r="AM2" s="25"/>
      <c r="AN2" s="25"/>
      <c r="AO2" s="25"/>
      <c r="AP2" s="25"/>
      <c r="AQ2" s="25"/>
      <c r="AR2" s="25"/>
      <c r="AS2" s="25"/>
      <c r="AT2" s="25"/>
      <c r="AU2" s="25"/>
      <c r="AV2" s="25"/>
      <c r="AW2" s="25"/>
      <c r="AX2" s="25"/>
      <c r="AY2" s="25"/>
      <c r="AZ2" s="25"/>
      <c r="BA2" s="25"/>
      <c r="BB2" s="25"/>
      <c r="BC2" s="25"/>
      <c r="BD2" s="25"/>
      <c r="BE2" s="25"/>
      <c r="BF2" s="25"/>
      <c r="BG2" s="25"/>
      <c r="BH2" s="25"/>
      <c r="BI2" s="25"/>
      <c r="BJ2" s="25"/>
      <c r="BK2" s="25"/>
      <c r="BL2" s="25"/>
      <c r="BM2" s="25"/>
      <c r="BN2" s="25"/>
      <c r="BO2" s="25"/>
      <c r="BP2" s="25"/>
      <c r="BQ2" s="25"/>
      <c r="BR2" s="25"/>
      <c r="BS2" s="25"/>
      <c r="BT2" s="25"/>
      <c r="BU2" s="25"/>
      <c r="BV2" s="25"/>
      <c r="BW2" s="25"/>
      <c r="BX2" s="25"/>
      <c r="BY2" s="25"/>
      <c r="BZ2" s="25"/>
      <c r="CA2" s="25"/>
      <c r="CB2" s="25"/>
      <c r="CC2" s="25"/>
      <c r="CD2" s="25"/>
      <c r="CE2" s="25"/>
      <c r="CF2" s="25"/>
      <c r="CG2" s="25"/>
      <c r="CH2" s="25"/>
      <c r="CI2" s="25"/>
      <c r="CJ2" s="25"/>
      <c r="CK2" s="25"/>
      <c r="CL2" s="25"/>
      <c r="CM2" s="25"/>
      <c r="CN2" s="25"/>
      <c r="CO2" s="25"/>
      <c r="CP2" s="25"/>
      <c r="CQ2" s="25"/>
      <c r="CR2" s="25"/>
      <c r="CS2" s="25"/>
      <c r="CT2" s="25"/>
      <c r="CU2" s="25"/>
      <c r="CV2" s="25"/>
      <c r="CW2" s="25"/>
      <c r="CX2" s="25"/>
      <c r="CY2" s="25"/>
      <c r="CZ2" s="25"/>
      <c r="DA2" s="25"/>
      <c r="DB2" s="25"/>
      <c r="DC2" s="25"/>
      <c r="DD2" s="25"/>
      <c r="DE2" s="25"/>
      <c r="DF2" s="25"/>
      <c r="DG2" s="25"/>
      <c r="DH2" s="25"/>
      <c r="DI2" s="25"/>
      <c r="DJ2" s="25"/>
      <c r="DK2" s="25"/>
      <c r="DL2" s="25"/>
      <c r="DM2" s="25"/>
      <c r="DN2" s="25"/>
      <c r="DO2" s="25"/>
      <c r="DP2" s="25"/>
      <c r="DQ2" s="25"/>
      <c r="DR2" s="25"/>
      <c r="DS2" s="25"/>
      <c r="DT2" s="25"/>
      <c r="DU2" s="25"/>
      <c r="DV2" s="25"/>
      <c r="DW2" s="26"/>
      <c r="DX2" s="26"/>
      <c r="DY2" s="26"/>
      <c r="DZ2" s="26"/>
      <c r="EA2" s="26"/>
      <c r="EB2" s="26"/>
      <c r="EC2" s="26"/>
      <c r="ED2" s="26"/>
      <c r="EE2" s="26"/>
      <c r="EF2" s="26"/>
      <c r="EG2" s="26"/>
      <c r="EH2" s="26"/>
      <c r="EI2" s="26"/>
      <c r="EJ2" s="26"/>
      <c r="EK2" s="26"/>
      <c r="EL2" s="26"/>
      <c r="EM2" s="26"/>
      <c r="EN2" s="26"/>
      <c r="EO2" s="26"/>
      <c r="EP2" s="26"/>
      <c r="EQ2" s="26"/>
      <c r="ER2" s="26"/>
      <c r="ES2" s="26"/>
      <c r="ET2" s="26"/>
      <c r="EU2" s="26"/>
      <c r="EV2" s="26"/>
      <c r="EW2" s="26"/>
      <c r="EX2" s="26"/>
      <c r="EY2" s="26"/>
      <c r="EZ2" s="26"/>
      <c r="FA2" s="26"/>
      <c r="FB2" s="26"/>
      <c r="FC2" s="26"/>
      <c r="FD2" s="26"/>
      <c r="FE2" s="26"/>
      <c r="FF2" s="26"/>
      <c r="FG2" s="26"/>
      <c r="FH2" s="26"/>
      <c r="FI2" s="26"/>
      <c r="FJ2" s="26"/>
      <c r="FK2" s="26"/>
      <c r="FL2" s="26"/>
      <c r="FM2" s="26"/>
      <c r="FN2" s="26"/>
      <c r="FO2" s="26"/>
      <c r="FP2" s="26"/>
      <c r="FQ2" s="26"/>
      <c r="FR2" s="26"/>
      <c r="FS2" s="26"/>
      <c r="FT2" s="26"/>
      <c r="FU2" s="26"/>
      <c r="FV2" s="26"/>
      <c r="FW2" s="26"/>
      <c r="FX2" s="26"/>
      <c r="FY2" s="26"/>
      <c r="FZ2" s="26"/>
      <c r="GA2" s="26"/>
      <c r="GB2" s="26"/>
      <c r="GC2" s="26"/>
      <c r="GD2" s="26"/>
      <c r="GE2" s="26"/>
      <c r="GF2" s="26"/>
      <c r="GG2" s="26"/>
      <c r="GH2" s="26"/>
      <c r="GI2" s="26"/>
      <c r="GJ2" s="26"/>
      <c r="GK2" s="26"/>
      <c r="GL2" s="26"/>
      <c r="GM2" s="26"/>
      <c r="GN2" s="26"/>
      <c r="GO2" s="26"/>
      <c r="GP2" s="26"/>
      <c r="GQ2" s="26"/>
      <c r="GR2" s="26"/>
      <c r="GS2" s="26"/>
      <c r="GT2" s="26"/>
      <c r="GU2" s="26"/>
      <c r="GV2" s="26"/>
      <c r="GW2" s="26"/>
      <c r="GX2" s="26"/>
      <c r="GY2" s="26"/>
      <c r="GZ2" s="26"/>
      <c r="HA2" s="26"/>
      <c r="HB2" s="26"/>
      <c r="HC2" s="26"/>
      <c r="HD2" s="26"/>
      <c r="HE2" s="26"/>
      <c r="HF2" s="26"/>
      <c r="HG2" s="26"/>
      <c r="HH2" s="26"/>
      <c r="HI2" s="26"/>
      <c r="HJ2" s="26"/>
      <c r="HK2" s="26"/>
      <c r="HL2" s="26"/>
      <c r="HM2" s="26"/>
      <c r="HN2" s="26"/>
      <c r="HO2" s="26"/>
      <c r="HP2" s="26"/>
      <c r="HQ2" s="26"/>
      <c r="HR2" s="26"/>
      <c r="HS2" s="26"/>
      <c r="HT2" s="26"/>
      <c r="HU2" s="26"/>
      <c r="HV2" s="26"/>
      <c r="HW2" s="26"/>
      <c r="HX2" s="26"/>
      <c r="HY2" s="26"/>
      <c r="HZ2" s="26"/>
      <c r="IA2" s="26"/>
      <c r="IB2" s="26"/>
      <c r="IC2" s="26"/>
      <c r="ID2" s="26"/>
      <c r="IE2" s="26"/>
      <c r="IF2" s="26"/>
      <c r="IG2" s="26"/>
      <c r="IH2" s="26"/>
      <c r="II2" s="26"/>
      <c r="IJ2" s="26"/>
      <c r="IK2" s="26"/>
      <c r="IL2" s="26"/>
      <c r="IM2" s="26"/>
      <c r="IN2" s="26"/>
      <c r="IO2" s="26"/>
      <c r="IP2" s="26"/>
      <c r="IQ2" s="26"/>
      <c r="IR2" s="26"/>
      <c r="IS2" s="26"/>
      <c r="IT2" s="26"/>
      <c r="IU2" s="26"/>
      <c r="IV2" s="26"/>
      <c r="IW2" s="26"/>
      <c r="IX2" s="26"/>
      <c r="IY2" s="26"/>
      <c r="IZ2" s="26"/>
      <c r="JA2" s="26"/>
      <c r="JB2" s="26"/>
      <c r="JC2" s="26"/>
      <c r="JD2" s="26"/>
      <c r="JE2" s="26"/>
      <c r="JF2" s="26"/>
      <c r="JG2" s="26"/>
      <c r="JH2" s="26"/>
      <c r="JI2" s="26"/>
      <c r="JJ2" s="26"/>
      <c r="JK2" s="26"/>
      <c r="JL2" s="26"/>
      <c r="JM2" s="26"/>
      <c r="JN2" s="26"/>
      <c r="JO2" s="26"/>
      <c r="JP2" s="26"/>
      <c r="JQ2" s="26"/>
      <c r="JR2" s="26"/>
      <c r="JS2" s="26"/>
      <c r="JT2" s="26"/>
      <c r="JU2" s="26"/>
      <c r="JV2" s="26"/>
      <c r="JW2" s="26"/>
      <c r="JX2" s="26"/>
      <c r="JY2" s="26"/>
      <c r="JZ2" s="26"/>
      <c r="KA2" s="26"/>
      <c r="KB2" s="26"/>
      <c r="KC2" s="26"/>
      <c r="KD2" s="26"/>
      <c r="KE2" s="26"/>
      <c r="KF2" s="26"/>
      <c r="KG2" s="26"/>
      <c r="KH2" s="26"/>
      <c r="KI2" s="26"/>
      <c r="KJ2" s="26"/>
      <c r="KK2" s="26"/>
      <c r="KL2" s="26"/>
      <c r="KM2" s="26"/>
      <c r="KN2" s="26"/>
      <c r="KO2" s="26"/>
      <c r="KP2" s="26"/>
      <c r="KQ2" s="26"/>
      <c r="KR2" s="26"/>
      <c r="KS2" s="26"/>
      <c r="KT2" s="26"/>
      <c r="KU2" s="26"/>
      <c r="KV2" s="26"/>
      <c r="KW2" s="26"/>
      <c r="KX2" s="26"/>
      <c r="KY2" s="26"/>
      <c r="KZ2" s="26"/>
      <c r="LA2" s="26"/>
      <c r="LB2" s="26"/>
      <c r="LC2" s="26"/>
      <c r="LD2" s="26"/>
      <c r="LE2" s="26"/>
      <c r="LF2" s="26"/>
      <c r="LG2" s="26"/>
      <c r="LH2" s="26"/>
      <c r="LI2" s="26"/>
      <c r="LJ2" s="26"/>
      <c r="LK2" s="26"/>
      <c r="LL2" s="26"/>
      <c r="LM2" s="26"/>
      <c r="LN2" s="26"/>
      <c r="LO2" s="26"/>
      <c r="LP2" s="26"/>
      <c r="LQ2" s="26"/>
      <c r="LR2" s="26"/>
      <c r="LS2" s="26"/>
      <c r="LT2" s="26"/>
      <c r="LU2" s="26"/>
      <c r="LV2" s="26"/>
      <c r="LW2" s="26"/>
      <c r="LX2" s="26"/>
      <c r="LY2" s="26"/>
      <c r="LZ2" s="26"/>
      <c r="MA2" s="26"/>
      <c r="MB2" s="26"/>
      <c r="MC2" s="26"/>
      <c r="MD2" s="26"/>
      <c r="ME2" s="26"/>
      <c r="MF2" s="26"/>
      <c r="MG2" s="26"/>
      <c r="MH2" s="26"/>
      <c r="MI2" s="26"/>
      <c r="MJ2" s="26"/>
      <c r="MK2" s="26"/>
      <c r="ML2" s="26"/>
      <c r="MM2" s="26"/>
      <c r="MN2" s="26"/>
      <c r="MO2" s="26"/>
      <c r="MP2" s="26"/>
      <c r="MQ2" s="26"/>
      <c r="MR2" s="26"/>
      <c r="MS2" s="26"/>
      <c r="MT2" s="27"/>
      <c r="MU2" s="27"/>
      <c r="MV2" s="27"/>
      <c r="MW2" s="27"/>
      <c r="MX2" s="27"/>
      <c r="MY2" s="26"/>
      <c r="MZ2" s="27"/>
      <c r="NA2" s="27"/>
      <c r="NB2" s="27"/>
      <c r="NC2" s="27"/>
      <c r="ND2" s="27"/>
      <c r="NE2" s="27"/>
      <c r="NF2" s="26"/>
      <c r="NG2" s="27"/>
      <c r="NH2" s="27"/>
      <c r="NI2" s="27"/>
      <c r="NJ2" s="27"/>
      <c r="NK2" s="27"/>
      <c r="NL2" s="27"/>
      <c r="NM2" s="26"/>
      <c r="NN2" s="27"/>
      <c r="NO2" s="27"/>
      <c r="NP2" s="27"/>
      <c r="NQ2" s="27"/>
      <c r="NR2" s="27"/>
      <c r="NS2" s="27"/>
      <c r="NT2" s="26"/>
      <c r="NU2" s="27"/>
      <c r="NV2" s="27"/>
      <c r="NW2" s="27"/>
      <c r="NX2" s="27"/>
      <c r="NY2" s="27"/>
      <c r="NZ2" s="27"/>
      <c r="OA2" s="26"/>
      <c r="OB2" s="27"/>
      <c r="OC2" s="27"/>
      <c r="OD2" s="27"/>
      <c r="OE2" s="27"/>
      <c r="OF2" s="27"/>
      <c r="OG2" s="27"/>
      <c r="OH2" s="26"/>
      <c r="OI2" s="27"/>
      <c r="OJ2" s="27"/>
      <c r="OK2" s="27"/>
      <c r="OL2" s="27"/>
      <c r="OM2" s="27"/>
      <c r="ON2" s="27"/>
      <c r="OO2" s="26"/>
      <c r="OP2" s="27"/>
      <c r="OQ2" s="27"/>
      <c r="OR2" s="27"/>
      <c r="OS2" s="27"/>
      <c r="OT2" s="27"/>
      <c r="OU2" s="27"/>
      <c r="OV2" s="26"/>
      <c r="OW2" s="27"/>
      <c r="OX2" s="27"/>
      <c r="OY2" s="27"/>
      <c r="OZ2" s="27"/>
      <c r="PA2" s="27"/>
      <c r="PB2" s="27"/>
      <c r="PC2" s="26"/>
      <c r="PD2" s="27"/>
      <c r="PE2" s="28"/>
      <c r="PF2" s="28"/>
      <c r="PG2" s="28"/>
      <c r="PH2" s="28"/>
      <c r="PI2" s="28"/>
      <c r="PJ2" s="26"/>
      <c r="PK2" s="28"/>
      <c r="PL2" s="28"/>
      <c r="PM2" s="28"/>
      <c r="PN2" s="28"/>
      <c r="PO2" s="28"/>
      <c r="PP2" s="28"/>
      <c r="PQ2" s="26"/>
      <c r="PR2" s="29"/>
      <c r="PS2" s="29"/>
      <c r="PT2" s="29"/>
      <c r="PU2" s="29"/>
      <c r="PV2" s="29"/>
      <c r="PW2" s="29"/>
      <c r="PX2" s="26"/>
      <c r="PY2" s="29"/>
      <c r="PZ2" s="29"/>
      <c r="QA2" s="29"/>
      <c r="QB2" s="29"/>
      <c r="QC2" s="29"/>
      <c r="QD2" s="29"/>
      <c r="QE2" s="26"/>
      <c r="QF2" s="29"/>
      <c r="QG2" s="29"/>
      <c r="QH2" s="29"/>
      <c r="QI2" s="29"/>
      <c r="QJ2" s="29"/>
      <c r="QK2" s="29"/>
      <c r="QL2" s="26"/>
      <c r="QM2" s="29"/>
      <c r="QN2" s="25"/>
      <c r="QO2" s="25"/>
      <c r="QP2" s="25"/>
      <c r="QQ2" s="25"/>
      <c r="QR2" s="25"/>
      <c r="QS2" s="25"/>
      <c r="QT2" s="25"/>
      <c r="QU2" s="25"/>
      <c r="QV2" s="25"/>
      <c r="QW2" s="25"/>
      <c r="QX2" s="25"/>
      <c r="QY2" s="25"/>
      <c r="QZ2" s="25"/>
      <c r="RA2" s="25"/>
      <c r="RB2" s="25"/>
      <c r="RC2" s="25"/>
      <c r="RD2" s="25"/>
      <c r="RE2" s="25"/>
      <c r="RF2" s="25"/>
      <c r="RG2" s="25"/>
      <c r="RH2" s="25"/>
      <c r="RI2" s="25"/>
      <c r="RJ2" s="25"/>
      <c r="RK2" s="25"/>
      <c r="RL2" s="25"/>
      <c r="RM2" s="25"/>
      <c r="RN2" s="25"/>
      <c r="RO2" s="25"/>
      <c r="RP2" s="25"/>
      <c r="RQ2" s="25"/>
      <c r="RR2" s="25"/>
      <c r="RS2" s="25"/>
      <c r="RT2" s="25"/>
      <c r="RU2" s="25"/>
      <c r="RV2" s="25"/>
      <c r="RW2" s="25"/>
      <c r="RX2" s="25"/>
      <c r="RY2" s="25"/>
      <c r="RZ2" s="25"/>
      <c r="SA2" s="25"/>
      <c r="SB2" s="25"/>
      <c r="SC2" s="25"/>
      <c r="SD2" s="25"/>
      <c r="SE2" s="25"/>
      <c r="SF2" s="25"/>
      <c r="SG2" s="25"/>
      <c r="SH2" s="25"/>
      <c r="SI2" s="25"/>
      <c r="SJ2" s="25"/>
      <c r="SK2" s="25"/>
      <c r="SL2" s="25"/>
      <c r="SM2" s="25"/>
      <c r="SN2" s="25"/>
      <c r="SO2" s="25"/>
      <c r="SP2" s="25"/>
      <c r="SQ2" s="25"/>
      <c r="SR2" s="25"/>
      <c r="SS2" s="25"/>
      <c r="ST2" s="25"/>
      <c r="SU2" s="25"/>
      <c r="SV2" s="25"/>
      <c r="SW2" s="25"/>
      <c r="SX2" s="25"/>
      <c r="SY2" s="25"/>
      <c r="SZ2" s="25"/>
      <c r="TA2" s="25"/>
      <c r="TB2" s="25"/>
      <c r="TC2" s="25"/>
      <c r="TD2" s="25"/>
      <c r="TE2" s="25"/>
      <c r="TF2" s="25"/>
      <c r="TG2" s="25"/>
      <c r="TH2" s="25"/>
      <c r="TI2" s="25"/>
      <c r="TJ2" s="25"/>
      <c r="TK2" s="25"/>
      <c r="TL2" s="25"/>
      <c r="TM2" s="25"/>
      <c r="TN2" s="25"/>
      <c r="TO2" s="25"/>
      <c r="TP2" s="25"/>
      <c r="TQ2" s="25"/>
      <c r="TR2" s="25"/>
      <c r="TS2" s="25"/>
      <c r="TT2" s="25"/>
      <c r="TU2" s="25"/>
      <c r="TV2" s="25"/>
      <c r="TW2" s="25"/>
      <c r="TX2" s="25"/>
      <c r="TY2" s="25"/>
      <c r="TZ2" s="25"/>
      <c r="UA2" s="25"/>
      <c r="UB2" s="25"/>
      <c r="UC2" s="25"/>
      <c r="UD2" s="25"/>
      <c r="UE2" s="25"/>
      <c r="UF2" s="25"/>
      <c r="UG2" s="25"/>
      <c r="UH2" s="25"/>
      <c r="UI2" s="25"/>
      <c r="UJ2" s="25"/>
      <c r="UK2" s="25"/>
      <c r="UL2" s="25"/>
      <c r="UM2" s="25"/>
      <c r="UN2" s="25"/>
      <c r="UO2" s="25"/>
      <c r="UP2" s="25"/>
      <c r="UQ2" s="25"/>
      <c r="UR2" s="25"/>
      <c r="US2" s="25"/>
      <c r="UT2" s="25"/>
      <c r="UU2" s="25"/>
      <c r="UV2" s="25"/>
      <c r="UW2" s="25"/>
      <c r="UX2" s="25"/>
      <c r="UY2" s="25"/>
      <c r="UZ2" s="25"/>
      <c r="VA2" s="25"/>
      <c r="VB2" s="25"/>
      <c r="VC2" s="25"/>
      <c r="VD2" s="25"/>
      <c r="VE2" s="25"/>
      <c r="VF2" s="25"/>
      <c r="VG2" s="25"/>
      <c r="VH2" s="25"/>
      <c r="VI2" s="25"/>
      <c r="VJ2" s="25"/>
      <c r="VK2" s="25"/>
      <c r="VL2" s="25"/>
      <c r="VM2" s="25"/>
      <c r="VN2" s="25"/>
      <c r="VO2" s="25"/>
      <c r="VP2" s="25"/>
      <c r="VQ2" s="25"/>
      <c r="VR2" s="25"/>
      <c r="VS2" s="25"/>
      <c r="VT2" s="25"/>
      <c r="VU2" s="25"/>
      <c r="VV2" s="25"/>
      <c r="VW2" s="25"/>
      <c r="VX2" s="25"/>
      <c r="VY2" s="25"/>
      <c r="VZ2" s="25"/>
      <c r="WA2" s="25"/>
      <c r="WB2" s="25"/>
      <c r="WC2" s="25"/>
      <c r="WD2" s="25"/>
      <c r="WE2" s="25"/>
      <c r="WF2" s="25"/>
      <c r="WG2" s="25"/>
      <c r="WH2" s="25"/>
      <c r="WI2" s="25"/>
      <c r="WJ2" s="25"/>
      <c r="WK2" s="25"/>
      <c r="WL2" s="25"/>
      <c r="WM2" s="25"/>
      <c r="WN2" s="25"/>
      <c r="WO2" s="25"/>
      <c r="WP2" s="25"/>
      <c r="WQ2" s="25"/>
      <c r="WR2" s="25"/>
      <c r="WS2" s="25"/>
      <c r="WT2" s="25"/>
      <c r="WU2" s="25"/>
      <c r="WV2" s="25"/>
      <c r="WW2" s="25"/>
      <c r="WX2" s="25"/>
      <c r="WY2" s="25"/>
      <c r="WZ2" s="25"/>
      <c r="XA2" s="25"/>
      <c r="XB2" s="25"/>
      <c r="XC2" s="25"/>
      <c r="XD2" s="25"/>
      <c r="XE2" s="25"/>
      <c r="XF2" s="25"/>
      <c r="XG2" s="25"/>
      <c r="XH2" s="25"/>
      <c r="XI2" s="25"/>
      <c r="XJ2" s="25"/>
      <c r="XK2" s="25"/>
      <c r="XL2" s="25"/>
      <c r="XM2" s="25"/>
      <c r="XN2" s="25"/>
      <c r="XO2" s="25"/>
      <c r="XP2" s="25"/>
      <c r="XQ2" s="25"/>
      <c r="XR2" s="25"/>
      <c r="XS2" s="25"/>
      <c r="XT2" s="25"/>
      <c r="XU2" s="25"/>
      <c r="XV2" s="25"/>
      <c r="XW2" s="25"/>
      <c r="XX2" s="25"/>
      <c r="XY2" s="25"/>
      <c r="XZ2" s="25"/>
      <c r="YA2" s="25"/>
      <c r="YB2" s="25"/>
      <c r="YC2" s="25"/>
      <c r="YD2" s="25"/>
      <c r="YE2" s="25"/>
      <c r="YF2" s="25"/>
      <c r="YG2" s="25"/>
      <c r="YH2" s="25"/>
      <c r="YI2" s="25"/>
      <c r="YJ2" s="25"/>
      <c r="YK2" s="25"/>
      <c r="YL2" s="25"/>
      <c r="YM2" s="25"/>
      <c r="YN2" s="25"/>
      <c r="YO2" s="25"/>
      <c r="YP2" s="25"/>
      <c r="YQ2" s="25"/>
      <c r="YR2" s="25"/>
      <c r="YS2" s="25"/>
      <c r="YT2" s="25"/>
      <c r="YU2" s="25"/>
      <c r="YV2" s="25"/>
      <c r="YW2" s="25"/>
      <c r="YX2" s="25"/>
      <c r="YY2" s="25"/>
      <c r="YZ2" s="25"/>
      <c r="ZA2" s="25"/>
      <c r="ZB2" s="25"/>
      <c r="ZC2" s="25"/>
      <c r="ZD2" s="25"/>
      <c r="ZE2" s="25"/>
      <c r="ZF2" s="25"/>
      <c r="ZG2" s="25"/>
      <c r="ZH2" s="25"/>
      <c r="ZI2" s="25"/>
      <c r="ZJ2" s="25"/>
      <c r="ZK2" s="25"/>
      <c r="ZL2" s="25"/>
      <c r="ZM2" s="25"/>
      <c r="ZN2" s="25"/>
      <c r="ZO2" s="25"/>
      <c r="ZP2" s="25"/>
      <c r="ZQ2" s="25"/>
      <c r="ZR2" s="25"/>
      <c r="ZS2" s="25"/>
      <c r="ZT2" s="25"/>
      <c r="ZU2" s="25"/>
      <c r="ZV2" s="25"/>
      <c r="ZW2" s="25"/>
      <c r="ZX2" s="25"/>
      <c r="ZY2" s="25"/>
      <c r="ZZ2" s="25"/>
      <c r="AAA2" s="25"/>
      <c r="AAB2" s="25"/>
      <c r="AAC2" s="25"/>
      <c r="AAD2" s="25"/>
      <c r="AAE2" s="25"/>
      <c r="AAF2" s="25"/>
      <c r="AAG2" s="25"/>
      <c r="AAH2" s="25"/>
      <c r="AAI2" s="25"/>
      <c r="AAJ2" s="25"/>
      <c r="AAK2" s="25"/>
      <c r="AAL2" s="25"/>
      <c r="AAM2" s="25"/>
      <c r="AAN2" s="25"/>
      <c r="AAO2" s="25"/>
      <c r="AAP2" s="25"/>
      <c r="AAQ2" s="25"/>
      <c r="AAR2" s="25"/>
      <c r="AAS2" s="25"/>
      <c r="AAT2" s="25"/>
      <c r="AAU2" s="25"/>
      <c r="AAV2" s="25"/>
      <c r="AAW2" s="25"/>
      <c r="AAX2" s="25"/>
      <c r="AAY2" s="25"/>
      <c r="AAZ2" s="25"/>
      <c r="ABA2" s="25"/>
      <c r="ABB2" s="25"/>
      <c r="ABC2" s="25"/>
      <c r="ABD2" s="25"/>
      <c r="ABE2" s="25"/>
      <c r="ABF2" s="25"/>
      <c r="ABG2" s="25"/>
      <c r="ABH2" s="25"/>
      <c r="ABI2" s="25"/>
      <c r="ABJ2" s="25"/>
      <c r="ABK2" s="25"/>
      <c r="ABL2" s="25"/>
      <c r="ABM2" s="25"/>
      <c r="ABN2" s="25"/>
      <c r="ABO2" s="25"/>
      <c r="ABP2" s="25"/>
      <c r="ABQ2" s="25"/>
      <c r="ABR2" s="25"/>
      <c r="ABS2" s="25"/>
      <c r="ABT2" s="25"/>
      <c r="ABU2" s="25"/>
      <c r="ABV2" s="25"/>
      <c r="ABW2" s="25"/>
      <c r="ABX2" s="25"/>
      <c r="ABY2" s="25"/>
      <c r="ABZ2" s="25"/>
      <c r="ACA2" s="25"/>
      <c r="ACB2" s="25"/>
      <c r="ACC2" s="25"/>
      <c r="ACD2" s="25"/>
      <c r="ACE2" s="25"/>
      <c r="ACF2" s="25"/>
      <c r="ACG2" s="25"/>
      <c r="ACH2" s="25"/>
      <c r="ACI2" s="25"/>
      <c r="ACJ2" s="25"/>
      <c r="ACK2" s="25"/>
      <c r="ACL2" s="25"/>
      <c r="ACM2" s="25"/>
      <c r="ACN2" s="25"/>
      <c r="ACO2" s="25"/>
      <c r="ACP2" s="25"/>
      <c r="ACQ2" s="25"/>
      <c r="ACR2" s="25"/>
      <c r="ACS2" s="25"/>
      <c r="ACT2" s="25"/>
      <c r="ACU2" s="25"/>
      <c r="ACV2" s="25"/>
      <c r="ACW2" s="25"/>
      <c r="ACX2" s="25"/>
      <c r="ACY2" s="25"/>
      <c r="ACZ2" s="25"/>
      <c r="ADA2" s="25"/>
      <c r="ADB2" s="25"/>
      <c r="ADC2" s="25"/>
      <c r="ADD2" s="25"/>
      <c r="ADE2" s="25"/>
      <c r="ADF2" s="25"/>
      <c r="ADG2" s="25"/>
      <c r="ADH2" s="25"/>
      <c r="ADI2" s="25"/>
      <c r="ADJ2" s="25"/>
      <c r="ADK2" s="25"/>
      <c r="ADL2" s="25"/>
      <c r="ADM2" s="25"/>
      <c r="ADN2" s="25"/>
      <c r="ADO2" s="25"/>
      <c r="ADP2" s="25"/>
      <c r="ADQ2" s="25"/>
      <c r="ADR2" s="25"/>
      <c r="ADS2" s="25"/>
      <c r="ADT2" s="25"/>
      <c r="ADU2" s="25"/>
      <c r="ADV2" s="25"/>
      <c r="ADW2" s="25"/>
      <c r="ADX2" s="25"/>
      <c r="ADY2" s="25"/>
      <c r="ADZ2" s="25"/>
      <c r="AEA2" s="25"/>
      <c r="AEB2" s="25"/>
      <c r="AEC2" s="25"/>
      <c r="AED2" s="25"/>
      <c r="AEE2" s="25"/>
      <c r="AEF2" s="25"/>
      <c r="AEG2" s="25"/>
      <c r="AEH2" s="25"/>
      <c r="AEI2" s="25"/>
      <c r="AEJ2" s="25"/>
      <c r="AEK2" s="25"/>
      <c r="AEL2" s="25"/>
      <c r="AEM2" s="25"/>
      <c r="AEN2" s="25"/>
      <c r="AEO2" s="25"/>
      <c r="AEP2" s="25"/>
      <c r="AEQ2" s="25"/>
      <c r="AER2" s="25"/>
      <c r="AES2" s="25"/>
      <c r="AET2" s="25"/>
      <c r="AEU2" s="25"/>
      <c r="AEV2" s="25"/>
      <c r="AEW2" s="25"/>
      <c r="AEX2" s="25"/>
      <c r="AEY2" s="25"/>
      <c r="AEZ2" s="25"/>
      <c r="AFA2" s="25"/>
      <c r="AFB2" s="25"/>
      <c r="AFC2" s="25"/>
      <c r="AFD2" s="25"/>
      <c r="AFE2" s="25"/>
      <c r="AFF2" s="25"/>
      <c r="AFG2" s="25"/>
      <c r="AFH2" s="25"/>
      <c r="AFI2" s="25"/>
      <c r="AFJ2" s="25"/>
      <c r="AFK2" s="25"/>
      <c r="AFL2" s="25"/>
      <c r="AFM2" s="25"/>
      <c r="AFN2" s="25"/>
      <c r="AFO2" s="25"/>
      <c r="AFP2" s="25"/>
      <c r="AFQ2" s="25"/>
      <c r="AFR2" s="25"/>
      <c r="AFS2" s="25"/>
      <c r="AFT2" s="25"/>
      <c r="AFU2" s="25"/>
      <c r="AFV2" s="25"/>
      <c r="AFW2" s="25"/>
      <c r="AFX2" s="25"/>
      <c r="AFY2" s="25"/>
      <c r="AFZ2" s="25"/>
      <c r="AGA2" s="25"/>
      <c r="AGB2" s="25"/>
      <c r="AGC2" s="25"/>
      <c r="AGD2" s="25"/>
      <c r="AGE2" s="25"/>
      <c r="AGF2" s="25"/>
      <c r="AGG2" s="25"/>
      <c r="AGH2" s="25"/>
      <c r="AGI2" s="25"/>
      <c r="AGJ2" s="25"/>
      <c r="AGK2" s="25"/>
      <c r="AGL2" s="25"/>
      <c r="AGM2" s="25"/>
      <c r="AGN2" s="25"/>
      <c r="AGO2" s="25"/>
      <c r="AGP2" s="25"/>
      <c r="AGQ2" s="25"/>
      <c r="AGR2" s="25"/>
      <c r="AGS2" s="25"/>
      <c r="AGT2" s="25"/>
      <c r="AGU2" s="25"/>
      <c r="AGV2" s="25"/>
      <c r="AGW2" s="25"/>
      <c r="AGX2" s="25"/>
      <c r="AGY2" s="25"/>
      <c r="AGZ2" s="25"/>
      <c r="AHA2" s="25"/>
      <c r="AHB2" s="25"/>
      <c r="AHC2" s="25"/>
      <c r="AHD2" s="25"/>
      <c r="AHE2" s="25"/>
      <c r="AHF2" s="25"/>
      <c r="AHG2" s="25"/>
      <c r="AHH2" s="25"/>
      <c r="AHI2" s="25"/>
      <c r="AHJ2" s="25"/>
      <c r="AHK2" s="25"/>
      <c r="AHL2" s="25"/>
      <c r="AHM2" s="25"/>
      <c r="AHN2" s="25"/>
      <c r="AHO2" s="25"/>
      <c r="AHP2" s="25"/>
      <c r="AHQ2" s="25"/>
      <c r="AHR2" s="25"/>
      <c r="AHS2" s="25"/>
      <c r="AHT2" s="25"/>
      <c r="AHU2" s="25"/>
      <c r="AHV2" s="25"/>
      <c r="AHW2" s="25"/>
      <c r="AHX2" s="25"/>
      <c r="AHY2" s="25"/>
      <c r="AHZ2" s="25"/>
      <c r="AIA2" s="25"/>
      <c r="AIB2" s="25"/>
      <c r="AIC2" s="25"/>
      <c r="AID2" s="25"/>
      <c r="AIE2" s="25"/>
      <c r="AIF2" s="25"/>
      <c r="AIG2" s="25"/>
      <c r="AIH2" s="25"/>
      <c r="AII2" s="25"/>
      <c r="AIJ2" s="25"/>
      <c r="AIK2" s="25"/>
      <c r="AIL2" s="25"/>
      <c r="AIM2" s="25"/>
      <c r="AIN2" s="25"/>
      <c r="AIO2" s="25"/>
      <c r="AIP2" s="25"/>
      <c r="AIQ2" s="25"/>
      <c r="AIR2" s="25"/>
      <c r="AIS2" s="25"/>
      <c r="AIT2" s="25"/>
      <c r="AIU2" s="25"/>
      <c r="AIV2" s="25"/>
      <c r="AIW2" s="25"/>
      <c r="AIX2" s="25"/>
      <c r="AIY2" s="25"/>
      <c r="AIZ2" s="25"/>
      <c r="AJA2" s="25"/>
      <c r="AJB2" s="25"/>
      <c r="AJC2" s="25"/>
      <c r="AJD2" s="25"/>
      <c r="AJE2" s="25"/>
      <c r="AJF2" s="25"/>
      <c r="AJG2" s="25"/>
      <c r="AJH2" s="25"/>
      <c r="AJI2" s="25"/>
      <c r="AJJ2" s="25"/>
      <c r="AJK2" s="25"/>
      <c r="AJL2" s="25"/>
      <c r="AJM2" s="25"/>
      <c r="AJN2" s="25"/>
      <c r="AJO2" s="25"/>
      <c r="AJP2" s="25"/>
      <c r="AJQ2" s="25"/>
      <c r="AJR2" s="25"/>
      <c r="AJS2" s="25"/>
      <c r="AJT2" s="25"/>
      <c r="AJU2" s="25"/>
      <c r="AJV2" s="25"/>
      <c r="AJW2" s="25"/>
      <c r="AJX2" s="25"/>
      <c r="AJY2" s="25"/>
      <c r="AJZ2" s="25"/>
      <c r="AKA2" s="25"/>
      <c r="AKB2" s="25"/>
      <c r="AKC2" s="25"/>
      <c r="AKD2" s="25"/>
      <c r="AKE2" s="25"/>
      <c r="AKF2" s="25"/>
      <c r="AKG2" s="25"/>
      <c r="AKH2" s="25"/>
      <c r="AKI2" s="25"/>
      <c r="AKJ2" s="25"/>
      <c r="AKK2" s="25"/>
      <c r="AKL2" s="25"/>
      <c r="AKM2" s="25"/>
      <c r="AKN2" s="25"/>
      <c r="AKO2" s="25"/>
      <c r="AKP2" s="25"/>
      <c r="AKQ2" s="25"/>
      <c r="AKR2" s="25"/>
      <c r="AKS2" s="25"/>
      <c r="AKT2" s="25"/>
      <c r="AKU2" s="25"/>
      <c r="AKV2" s="25"/>
      <c r="AKW2" s="25"/>
      <c r="AKX2" s="25"/>
      <c r="AKY2" s="25"/>
      <c r="AKZ2" s="25"/>
      <c r="ALA2" s="25"/>
      <c r="ALB2" s="25"/>
      <c r="ALC2" s="25"/>
      <c r="ALD2" s="25"/>
      <c r="ALE2" s="25"/>
      <c r="ALF2" s="25"/>
      <c r="ALG2" s="25"/>
      <c r="ALH2" s="25"/>
      <c r="ALI2" s="25"/>
      <c r="ALJ2" s="25"/>
      <c r="ALK2" s="25"/>
      <c r="ALL2" s="25"/>
      <c r="ALM2" s="25"/>
      <c r="ALN2" s="25"/>
      <c r="ALO2" s="25"/>
      <c r="ALP2" s="25"/>
      <c r="ALQ2" s="25"/>
      <c r="ALR2" s="25"/>
      <c r="ALS2" s="25"/>
      <c r="ALT2" s="25"/>
      <c r="ALU2" s="25"/>
      <c r="ALV2" s="25"/>
      <c r="ALW2" s="25"/>
      <c r="ALX2" s="25"/>
      <c r="ALY2" s="25"/>
      <c r="ALZ2" s="25"/>
      <c r="AMA2" s="25"/>
      <c r="AMB2" s="25"/>
      <c r="AMC2" s="25"/>
      <c r="AMD2" s="25"/>
      <c r="AME2" s="25"/>
      <c r="AMF2" s="25"/>
      <c r="AMG2" s="25"/>
      <c r="AMH2" s="25"/>
      <c r="AMI2" s="25"/>
      <c r="AMJ2" s="25"/>
      <c r="AMK2" s="25"/>
      <c r="AML2" s="25"/>
      <c r="AMM2" s="25"/>
      <c r="AMN2" s="25"/>
      <c r="AMO2" s="25"/>
      <c r="AMP2" s="25"/>
      <c r="AMQ2" s="25"/>
      <c r="AMR2" s="25"/>
      <c r="AMS2" s="25"/>
      <c r="AMT2" s="25"/>
      <c r="AMU2" s="25"/>
      <c r="AMV2" s="25"/>
      <c r="AMW2" s="25"/>
      <c r="AMX2" s="25"/>
      <c r="AMY2" s="25"/>
      <c r="AMZ2" s="25"/>
      <c r="ANA2" s="25"/>
      <c r="ANB2" s="25"/>
      <c r="ANC2" s="25"/>
      <c r="AND2" s="25"/>
      <c r="ANE2" s="25"/>
      <c r="ANF2" s="25"/>
      <c r="ANG2" s="25"/>
      <c r="ANH2" s="25"/>
      <c r="ANI2" s="25"/>
      <c r="ANJ2" s="25"/>
      <c r="ANK2" s="25"/>
      <c r="ANL2" s="25"/>
      <c r="ANM2" s="25"/>
      <c r="ANN2" s="25"/>
      <c r="ANO2" s="25"/>
      <c r="ANP2" s="25"/>
      <c r="ANQ2" s="25"/>
      <c r="ANR2" s="25"/>
      <c r="ANS2" s="25"/>
      <c r="ANT2" s="25"/>
      <c r="ANU2" s="25"/>
      <c r="ANV2" s="25"/>
      <c r="ANW2" s="25"/>
      <c r="ANX2" s="25"/>
      <c r="ANY2" s="25"/>
      <c r="ANZ2" s="25"/>
      <c r="AOA2" s="25"/>
      <c r="AOB2" s="25"/>
      <c r="AOC2" s="25"/>
      <c r="AOD2" s="25"/>
      <c r="AOE2" s="25"/>
      <c r="AOF2" s="25"/>
      <c r="AOG2" s="25"/>
      <c r="AOH2" s="25"/>
      <c r="AOI2" s="25"/>
      <c r="AOJ2" s="25"/>
      <c r="AOK2" s="25"/>
      <c r="AOL2" s="25"/>
      <c r="AOM2" s="25"/>
      <c r="AON2" s="25"/>
      <c r="AOO2" s="25"/>
      <c r="AOP2" s="25"/>
      <c r="AOQ2" s="25"/>
      <c r="AOR2" s="25"/>
      <c r="AOS2" s="25"/>
      <c r="AOT2" s="25"/>
      <c r="AOU2" s="25"/>
      <c r="AOV2" s="25"/>
      <c r="AOW2" s="25"/>
      <c r="AOX2" s="25"/>
      <c r="AOY2" s="25"/>
      <c r="AOZ2" s="25"/>
      <c r="APA2" s="25"/>
      <c r="APB2" s="25"/>
      <c r="APC2" s="25"/>
      <c r="APD2" s="25"/>
      <c r="APE2" s="25"/>
      <c r="APF2" s="25"/>
      <c r="APG2" s="25"/>
      <c r="APH2" s="25"/>
      <c r="API2" s="25"/>
      <c r="APJ2" s="25"/>
      <c r="APK2" s="25"/>
      <c r="APL2" s="25"/>
      <c r="APM2" s="25"/>
      <c r="APN2" s="25"/>
      <c r="APO2" s="25"/>
      <c r="APP2" s="25"/>
      <c r="APQ2" s="25"/>
      <c r="APR2" s="25"/>
      <c r="APS2" s="25"/>
      <c r="APT2" s="25"/>
      <c r="APU2" s="25"/>
      <c r="APV2" s="25"/>
      <c r="APW2" s="25"/>
      <c r="APX2" s="25"/>
      <c r="APY2" s="25"/>
      <c r="APZ2" s="25"/>
      <c r="AQA2" s="25"/>
      <c r="AQB2" s="25"/>
      <c r="AQC2" s="25"/>
      <c r="AQD2" s="25"/>
      <c r="AQE2" s="25"/>
      <c r="AQF2" s="25"/>
      <c r="AQG2" s="25"/>
      <c r="AQH2" s="25"/>
      <c r="AQI2" s="25"/>
      <c r="AQJ2" s="25"/>
      <c r="AQK2" s="25"/>
      <c r="AQL2" s="25"/>
      <c r="AQM2" s="25"/>
      <c r="AQN2" s="25"/>
      <c r="AQO2" s="25"/>
      <c r="AQP2" s="25"/>
      <c r="AQQ2" s="25"/>
      <c r="AQR2" s="25"/>
      <c r="AQS2" s="25"/>
      <c r="AQT2" s="25"/>
      <c r="AQU2" s="25"/>
      <c r="AQV2" s="25"/>
      <c r="AQW2" s="25"/>
      <c r="AQX2" s="25"/>
      <c r="AQY2" s="25"/>
      <c r="AQZ2" s="25"/>
      <c r="ARA2" s="25"/>
      <c r="ARB2" s="25"/>
    </row>
    <row r="3" spans="1:1181" s="24" customFormat="1" ht="35.25" customHeight="1" x14ac:dyDescent="0.2">
      <c r="A3" s="30" t="s">
        <v>13</v>
      </c>
      <c r="B3" s="25"/>
      <c r="C3" s="25"/>
      <c r="D3" s="25"/>
      <c r="E3" s="25"/>
      <c r="F3" s="25"/>
      <c r="G3" s="25"/>
      <c r="H3" s="25"/>
      <c r="I3" s="25"/>
      <c r="J3" s="25"/>
      <c r="K3" s="25"/>
      <c r="L3" s="25"/>
      <c r="M3" s="25"/>
      <c r="N3" s="25"/>
      <c r="O3" s="25"/>
      <c r="P3" s="25"/>
      <c r="Q3" s="25"/>
      <c r="R3" s="25"/>
      <c r="S3" s="25"/>
      <c r="T3" s="25"/>
      <c r="U3" s="25"/>
      <c r="V3" s="25"/>
      <c r="W3" s="25"/>
      <c r="X3" s="25"/>
      <c r="Y3" s="25"/>
      <c r="Z3" s="25"/>
      <c r="AA3" s="25"/>
      <c r="AB3" s="25"/>
      <c r="AC3" s="25"/>
      <c r="AD3" s="25"/>
      <c r="AE3" s="25"/>
      <c r="AF3" s="25"/>
      <c r="AG3" s="25"/>
      <c r="AH3" s="25"/>
      <c r="AI3" s="25"/>
      <c r="AJ3" s="25"/>
      <c r="AK3" s="25"/>
      <c r="AL3" s="25"/>
      <c r="AM3" s="25"/>
      <c r="AN3" s="25"/>
      <c r="AO3" s="25"/>
      <c r="AP3" s="25"/>
      <c r="AQ3" s="25"/>
      <c r="AR3" s="25"/>
      <c r="AS3" s="25"/>
      <c r="AT3" s="25"/>
      <c r="AU3" s="25"/>
      <c r="AV3" s="25"/>
      <c r="AW3" s="25"/>
      <c r="AX3" s="25"/>
      <c r="AY3" s="25"/>
      <c r="AZ3" s="25"/>
      <c r="BA3" s="25"/>
      <c r="BB3" s="25"/>
      <c r="BC3" s="25"/>
      <c r="BD3" s="25"/>
      <c r="BE3" s="25"/>
      <c r="BF3" s="25"/>
      <c r="BG3" s="25"/>
      <c r="BH3" s="25"/>
      <c r="BI3" s="25"/>
      <c r="BJ3" s="25"/>
      <c r="BK3" s="25"/>
      <c r="BL3" s="25"/>
      <c r="BM3" s="25"/>
      <c r="BN3" s="25"/>
      <c r="BO3" s="25"/>
      <c r="BP3" s="25"/>
      <c r="BQ3" s="25"/>
      <c r="BR3" s="25"/>
      <c r="BS3" s="25"/>
      <c r="BT3" s="25"/>
      <c r="BU3" s="25"/>
      <c r="BV3" s="25"/>
      <c r="BW3" s="25"/>
      <c r="BX3" s="25"/>
      <c r="BY3" s="25"/>
      <c r="BZ3" s="25"/>
      <c r="CA3" s="25"/>
      <c r="CB3" s="25"/>
      <c r="CC3" s="25"/>
      <c r="CD3" s="25"/>
      <c r="CE3" s="25"/>
      <c r="CF3" s="25"/>
      <c r="CG3" s="25"/>
      <c r="CH3" s="25"/>
      <c r="CI3" s="25"/>
      <c r="CJ3" s="25"/>
      <c r="CK3" s="25"/>
      <c r="CL3" s="25"/>
      <c r="CM3" s="25"/>
      <c r="CN3" s="25"/>
      <c r="CO3" s="25"/>
      <c r="CP3" s="25"/>
      <c r="CQ3" s="25"/>
      <c r="CR3" s="25"/>
      <c r="CS3" s="25"/>
      <c r="CT3" s="25"/>
      <c r="CU3" s="25"/>
      <c r="CV3" s="25"/>
      <c r="CW3" s="25"/>
      <c r="CX3" s="25"/>
      <c r="CY3" s="25"/>
      <c r="CZ3" s="25"/>
      <c r="DA3" s="25"/>
      <c r="DB3" s="25"/>
      <c r="DC3" s="25"/>
      <c r="DD3" s="25"/>
      <c r="DE3" s="25"/>
      <c r="DF3" s="25"/>
      <c r="DG3" s="25"/>
      <c r="DH3" s="25"/>
      <c r="DI3" s="25"/>
      <c r="DJ3" s="25"/>
      <c r="DK3" s="25"/>
      <c r="DL3" s="25"/>
      <c r="DM3" s="25"/>
      <c r="DN3" s="25"/>
      <c r="DO3" s="25"/>
      <c r="DP3" s="25"/>
      <c r="DQ3" s="25"/>
      <c r="DR3" s="25"/>
      <c r="DS3" s="25"/>
      <c r="DT3" s="25"/>
      <c r="DU3" s="25"/>
      <c r="DV3" s="25"/>
      <c r="DW3" s="26"/>
      <c r="DX3" s="26"/>
      <c r="DY3" s="26"/>
      <c r="DZ3" s="26"/>
      <c r="EA3" s="26"/>
      <c r="EB3" s="26"/>
      <c r="EC3" s="26"/>
      <c r="ED3" s="26"/>
      <c r="EE3" s="26"/>
      <c r="EF3" s="26"/>
      <c r="EG3" s="26"/>
      <c r="EH3" s="26"/>
      <c r="EI3" s="26"/>
      <c r="EJ3" s="26"/>
      <c r="EK3" s="26"/>
      <c r="EL3" s="26"/>
      <c r="EM3" s="26"/>
      <c r="EN3" s="26"/>
      <c r="EO3" s="26"/>
      <c r="EP3" s="26"/>
      <c r="EQ3" s="26"/>
      <c r="ER3" s="26"/>
      <c r="ES3" s="26"/>
      <c r="ET3" s="26"/>
      <c r="EU3" s="26"/>
      <c r="EV3" s="26"/>
      <c r="EW3" s="26"/>
      <c r="EX3" s="26"/>
      <c r="EY3" s="26"/>
      <c r="EZ3" s="26"/>
      <c r="FA3" s="26"/>
      <c r="FB3" s="26"/>
      <c r="FC3" s="26"/>
      <c r="FD3" s="26"/>
      <c r="FE3" s="26"/>
      <c r="FF3" s="26"/>
      <c r="FG3" s="26"/>
      <c r="FH3" s="26"/>
      <c r="FI3" s="26"/>
      <c r="FJ3" s="26"/>
      <c r="FK3" s="26"/>
      <c r="FL3" s="26"/>
      <c r="FM3" s="26"/>
      <c r="FN3" s="26"/>
      <c r="FO3" s="26"/>
      <c r="FP3" s="26"/>
      <c r="FQ3" s="26"/>
      <c r="FR3" s="26"/>
      <c r="FS3" s="26"/>
      <c r="FT3" s="26"/>
      <c r="FU3" s="26"/>
      <c r="FV3" s="26"/>
      <c r="FW3" s="26"/>
      <c r="FX3" s="26"/>
      <c r="FY3" s="26"/>
      <c r="FZ3" s="26"/>
      <c r="GA3" s="26"/>
      <c r="GB3" s="26"/>
      <c r="GC3" s="26"/>
      <c r="GD3" s="26"/>
      <c r="GE3" s="26"/>
      <c r="GF3" s="26"/>
      <c r="GG3" s="26"/>
      <c r="GH3" s="26"/>
      <c r="GI3" s="26"/>
      <c r="GJ3" s="26"/>
      <c r="GK3" s="26"/>
      <c r="GL3" s="26"/>
      <c r="GM3" s="26"/>
      <c r="GN3" s="26"/>
      <c r="GO3" s="26"/>
      <c r="GP3" s="26"/>
      <c r="GQ3" s="26"/>
      <c r="GR3" s="26"/>
      <c r="GS3" s="26"/>
      <c r="GT3" s="26"/>
      <c r="GU3" s="26"/>
      <c r="GV3" s="26"/>
      <c r="GW3" s="26"/>
      <c r="GX3" s="26"/>
      <c r="GY3" s="26"/>
      <c r="GZ3" s="26"/>
      <c r="HA3" s="26"/>
      <c r="HB3" s="26"/>
      <c r="HC3" s="26"/>
      <c r="HD3" s="26"/>
      <c r="HE3" s="26"/>
      <c r="HF3" s="26"/>
      <c r="HG3" s="26"/>
      <c r="HH3" s="26"/>
      <c r="HI3" s="26"/>
      <c r="HJ3" s="26"/>
      <c r="HK3" s="26"/>
      <c r="HL3" s="26"/>
      <c r="HM3" s="26"/>
      <c r="HN3" s="26"/>
      <c r="HO3" s="26"/>
      <c r="HP3" s="26"/>
      <c r="HQ3" s="26"/>
      <c r="HR3" s="26"/>
      <c r="HS3" s="26"/>
      <c r="HT3" s="26"/>
      <c r="HU3" s="26"/>
      <c r="HV3" s="26"/>
      <c r="HW3" s="26"/>
      <c r="HX3" s="26"/>
      <c r="HY3" s="26"/>
      <c r="HZ3" s="26"/>
      <c r="IA3" s="26"/>
      <c r="IB3" s="26"/>
      <c r="IC3" s="26"/>
      <c r="ID3" s="26"/>
      <c r="IE3" s="26"/>
      <c r="IF3" s="26"/>
      <c r="IG3" s="26"/>
      <c r="IH3" s="26"/>
      <c r="II3" s="26"/>
      <c r="IJ3" s="26"/>
      <c r="IK3" s="26"/>
      <c r="IL3" s="26"/>
      <c r="IM3" s="26"/>
      <c r="IN3" s="26"/>
      <c r="IO3" s="26"/>
      <c r="IP3" s="26"/>
      <c r="IQ3" s="26"/>
      <c r="IR3" s="26"/>
      <c r="IS3" s="26"/>
      <c r="IT3" s="26"/>
      <c r="IU3" s="26"/>
      <c r="IV3" s="26"/>
      <c r="IW3" s="26"/>
      <c r="IX3" s="26"/>
      <c r="IY3" s="26"/>
      <c r="IZ3" s="26"/>
      <c r="JA3" s="26"/>
      <c r="JB3" s="26"/>
      <c r="JC3" s="26"/>
      <c r="JD3" s="26"/>
      <c r="JE3" s="26"/>
      <c r="JF3" s="26"/>
      <c r="JG3" s="26"/>
      <c r="JH3" s="26"/>
      <c r="JI3" s="26"/>
      <c r="JJ3" s="26"/>
      <c r="JK3" s="26"/>
      <c r="JL3" s="26"/>
      <c r="JM3" s="26"/>
      <c r="JN3" s="26"/>
      <c r="JO3" s="26"/>
      <c r="JP3" s="26"/>
      <c r="JQ3" s="26"/>
      <c r="JR3" s="26"/>
      <c r="JS3" s="26"/>
      <c r="JT3" s="26"/>
      <c r="JU3" s="26"/>
      <c r="JV3" s="26"/>
      <c r="JW3" s="26"/>
      <c r="JX3" s="26"/>
      <c r="JY3" s="26"/>
      <c r="JZ3" s="26"/>
      <c r="KA3" s="26"/>
      <c r="KB3" s="26"/>
      <c r="KC3" s="26"/>
      <c r="KD3" s="26"/>
      <c r="KE3" s="26"/>
      <c r="KF3" s="26"/>
      <c r="KG3" s="26"/>
      <c r="KH3" s="26"/>
      <c r="KI3" s="26"/>
      <c r="KJ3" s="26"/>
      <c r="KK3" s="26"/>
      <c r="KL3" s="26"/>
      <c r="KM3" s="26"/>
      <c r="KN3" s="26"/>
      <c r="KO3" s="26"/>
      <c r="KP3" s="26"/>
      <c r="KQ3" s="26"/>
      <c r="KR3" s="26"/>
      <c r="KS3" s="26"/>
      <c r="KT3" s="26"/>
      <c r="KU3" s="26"/>
      <c r="KV3" s="26"/>
      <c r="KW3" s="26"/>
      <c r="KX3" s="26"/>
      <c r="KY3" s="26"/>
      <c r="KZ3" s="26"/>
      <c r="LA3" s="26"/>
      <c r="LB3" s="26"/>
      <c r="LC3" s="26"/>
      <c r="LD3" s="26"/>
      <c r="LE3" s="26"/>
      <c r="LF3" s="26"/>
      <c r="LG3" s="26"/>
      <c r="LH3" s="26"/>
      <c r="LI3" s="26"/>
      <c r="LJ3" s="26"/>
      <c r="LK3" s="26"/>
      <c r="LL3" s="26"/>
      <c r="LM3" s="26"/>
      <c r="LN3" s="26"/>
      <c r="LO3" s="26"/>
      <c r="LP3" s="26"/>
      <c r="LQ3" s="26"/>
      <c r="LR3" s="26"/>
      <c r="LS3" s="26"/>
      <c r="LT3" s="26"/>
      <c r="LU3" s="26"/>
      <c r="LV3" s="26"/>
      <c r="LW3" s="26"/>
      <c r="LX3" s="26"/>
      <c r="LY3" s="26"/>
      <c r="LZ3" s="26"/>
      <c r="MA3" s="26"/>
      <c r="MB3" s="26"/>
      <c r="MC3" s="26"/>
      <c r="MD3" s="26"/>
      <c r="ME3" s="26"/>
      <c r="MF3" s="26"/>
      <c r="MG3" s="26"/>
      <c r="MH3" s="26"/>
      <c r="MI3" s="26"/>
      <c r="MJ3" s="26"/>
      <c r="MK3" s="26"/>
      <c r="ML3" s="26"/>
      <c r="MM3" s="26"/>
      <c r="MN3" s="26"/>
      <c r="MO3" s="26"/>
      <c r="MP3" s="26"/>
      <c r="MQ3" s="26"/>
      <c r="MR3" s="26"/>
      <c r="MS3" s="26"/>
      <c r="MT3" s="26"/>
      <c r="MU3" s="26"/>
      <c r="MV3" s="26"/>
      <c r="MW3" s="26"/>
      <c r="MX3" s="26"/>
      <c r="MY3" s="26"/>
      <c r="MZ3" s="26"/>
      <c r="NA3" s="26"/>
      <c r="NB3" s="26"/>
      <c r="NC3" s="26"/>
      <c r="ND3" s="26"/>
      <c r="NE3" s="26"/>
      <c r="NF3" s="26"/>
      <c r="NG3" s="26"/>
      <c r="NH3" s="26"/>
      <c r="NI3" s="26"/>
      <c r="NJ3" s="26"/>
      <c r="NK3" s="26"/>
      <c r="NL3" s="26"/>
      <c r="NM3" s="26"/>
      <c r="NN3" s="26"/>
      <c r="NO3" s="26"/>
      <c r="NP3" s="26"/>
      <c r="NQ3" s="26"/>
      <c r="NR3" s="26"/>
      <c r="NS3" s="26"/>
      <c r="NT3" s="26"/>
      <c r="NU3" s="26"/>
      <c r="NV3" s="26"/>
      <c r="NW3" s="26"/>
      <c r="NX3" s="26"/>
      <c r="NY3" s="26"/>
      <c r="NZ3" s="26"/>
      <c r="OA3" s="26"/>
      <c r="OB3" s="26"/>
      <c r="OC3" s="26"/>
      <c r="OD3" s="26"/>
      <c r="OE3" s="26"/>
      <c r="OF3" s="26"/>
      <c r="OG3" s="26"/>
      <c r="OH3" s="26"/>
      <c r="OI3" s="26"/>
      <c r="OJ3" s="26"/>
      <c r="OK3" s="26"/>
      <c r="OL3" s="26"/>
      <c r="OM3" s="26"/>
      <c r="ON3" s="26"/>
      <c r="OO3" s="26"/>
      <c r="OP3" s="26"/>
      <c r="OQ3" s="26"/>
      <c r="OR3" s="26"/>
      <c r="OS3" s="26"/>
      <c r="OT3" s="26"/>
      <c r="OU3" s="26"/>
      <c r="OV3" s="26"/>
      <c r="OW3" s="26"/>
      <c r="OX3" s="26"/>
      <c r="OY3" s="26"/>
      <c r="OZ3" s="26"/>
      <c r="PA3" s="26"/>
      <c r="PB3" s="26"/>
      <c r="PC3" s="26"/>
      <c r="PD3" s="26"/>
      <c r="PE3" s="26"/>
      <c r="PF3" s="26"/>
      <c r="PG3" s="26"/>
      <c r="PH3" s="26"/>
      <c r="PI3" s="26"/>
      <c r="PJ3" s="26"/>
      <c r="PK3" s="26"/>
      <c r="PL3" s="26"/>
      <c r="PM3" s="26"/>
      <c r="PN3" s="26"/>
      <c r="PO3" s="26"/>
      <c r="PP3" s="26"/>
      <c r="PQ3" s="26"/>
      <c r="PR3" s="26"/>
      <c r="PS3" s="26"/>
      <c r="PT3" s="26"/>
      <c r="PU3" s="26"/>
      <c r="PV3" s="26"/>
      <c r="PW3" s="26"/>
      <c r="PX3" s="26"/>
      <c r="PY3" s="26"/>
      <c r="PZ3" s="26"/>
      <c r="QA3" s="26"/>
      <c r="QB3" s="26"/>
      <c r="QC3" s="26"/>
      <c r="QD3" s="26"/>
      <c r="QE3" s="26"/>
      <c r="QF3" s="26"/>
      <c r="QG3" s="26"/>
      <c r="QH3" s="26"/>
      <c r="QI3" s="26"/>
      <c r="QJ3" s="26"/>
      <c r="QK3" s="26"/>
      <c r="QL3" s="26"/>
      <c r="QM3" s="26"/>
      <c r="QN3" s="25"/>
      <c r="QO3" s="25"/>
      <c r="QP3" s="25"/>
      <c r="QQ3" s="25"/>
      <c r="QR3" s="25"/>
      <c r="QS3" s="25"/>
      <c r="QT3" s="25"/>
      <c r="QU3" s="25"/>
      <c r="QV3" s="25"/>
      <c r="QW3" s="25"/>
      <c r="QX3" s="25"/>
      <c r="QY3" s="25"/>
      <c r="QZ3" s="25"/>
      <c r="RA3" s="25"/>
      <c r="RB3" s="25"/>
      <c r="RC3" s="25"/>
      <c r="RD3" s="25"/>
      <c r="RE3" s="25"/>
      <c r="RF3" s="25"/>
      <c r="RG3" s="25"/>
      <c r="RH3" s="25"/>
      <c r="RI3" s="25"/>
      <c r="RJ3" s="25"/>
      <c r="RK3" s="25"/>
      <c r="RL3" s="25"/>
      <c r="RM3" s="25"/>
      <c r="RN3" s="25"/>
      <c r="RO3" s="25"/>
      <c r="RP3" s="25"/>
      <c r="RQ3" s="25"/>
      <c r="RR3" s="25"/>
      <c r="RS3" s="25"/>
      <c r="RT3" s="25"/>
      <c r="RU3" s="25"/>
      <c r="RV3" s="25"/>
      <c r="RW3" s="25"/>
      <c r="RX3" s="25"/>
      <c r="RY3" s="25"/>
      <c r="RZ3" s="25"/>
      <c r="SA3" s="25"/>
      <c r="SB3" s="25"/>
      <c r="SC3" s="25"/>
      <c r="SD3" s="25"/>
      <c r="SE3" s="25"/>
      <c r="SF3" s="25"/>
      <c r="SG3" s="25"/>
      <c r="SH3" s="25"/>
      <c r="SI3" s="25"/>
      <c r="SJ3" s="25"/>
      <c r="SK3" s="25"/>
      <c r="SL3" s="25"/>
      <c r="SM3" s="25"/>
      <c r="SN3" s="25"/>
      <c r="SO3" s="25"/>
      <c r="SP3" s="25"/>
      <c r="SQ3" s="25"/>
      <c r="SR3" s="25"/>
      <c r="SS3" s="25"/>
      <c r="ST3" s="25"/>
      <c r="SU3" s="25"/>
      <c r="SV3" s="25"/>
      <c r="SW3" s="25"/>
      <c r="SX3" s="25"/>
      <c r="SY3" s="25"/>
      <c r="SZ3" s="25"/>
      <c r="TA3" s="25"/>
      <c r="TB3" s="25"/>
      <c r="TC3" s="25"/>
      <c r="TD3" s="25"/>
      <c r="TE3" s="25"/>
      <c r="TF3" s="25"/>
      <c r="TG3" s="25"/>
      <c r="TH3" s="25"/>
      <c r="TI3" s="25"/>
      <c r="TJ3" s="25"/>
      <c r="TK3" s="25"/>
      <c r="TL3" s="25"/>
      <c r="TM3" s="25"/>
      <c r="TN3" s="25"/>
      <c r="TO3" s="25"/>
      <c r="TP3" s="25"/>
      <c r="TQ3" s="25"/>
      <c r="TR3" s="25"/>
      <c r="TS3" s="25"/>
      <c r="TT3" s="25"/>
      <c r="TU3" s="25"/>
      <c r="TV3" s="25"/>
      <c r="TW3" s="25"/>
      <c r="TX3" s="25"/>
      <c r="TY3" s="25"/>
      <c r="TZ3" s="25"/>
      <c r="UA3" s="25"/>
      <c r="UB3" s="25"/>
      <c r="UC3" s="25"/>
      <c r="UD3" s="25"/>
      <c r="UE3" s="25"/>
      <c r="UF3" s="25"/>
      <c r="UG3" s="25"/>
      <c r="UH3" s="25"/>
      <c r="UI3" s="25"/>
      <c r="UJ3" s="25"/>
      <c r="UK3" s="25"/>
      <c r="UL3" s="25"/>
      <c r="UM3" s="25"/>
      <c r="UN3" s="25"/>
      <c r="UO3" s="25"/>
      <c r="UP3" s="25"/>
      <c r="UQ3" s="25"/>
      <c r="UR3" s="25"/>
      <c r="US3" s="25"/>
      <c r="UT3" s="25"/>
      <c r="UU3" s="25"/>
      <c r="UV3" s="25"/>
      <c r="UW3" s="25"/>
      <c r="UX3" s="25"/>
      <c r="UY3" s="25"/>
      <c r="UZ3" s="25"/>
      <c r="VA3" s="25"/>
      <c r="VB3" s="25"/>
      <c r="VC3" s="25"/>
      <c r="VD3" s="25"/>
      <c r="VE3" s="25"/>
      <c r="VF3" s="25"/>
      <c r="VG3" s="25"/>
      <c r="VH3" s="25"/>
      <c r="VI3" s="25"/>
      <c r="VJ3" s="25"/>
      <c r="VK3" s="25"/>
      <c r="VL3" s="25"/>
      <c r="VM3" s="25"/>
      <c r="VN3" s="25"/>
      <c r="VO3" s="25"/>
      <c r="VP3" s="25"/>
      <c r="VQ3" s="25"/>
      <c r="VR3" s="25"/>
      <c r="VS3" s="25"/>
      <c r="VT3" s="25"/>
      <c r="VU3" s="25"/>
      <c r="VV3" s="25"/>
      <c r="VW3" s="25"/>
      <c r="VX3" s="25"/>
      <c r="VY3" s="25"/>
      <c r="VZ3" s="25"/>
      <c r="WA3" s="25"/>
      <c r="WB3" s="25"/>
      <c r="WC3" s="25"/>
      <c r="WD3" s="25"/>
      <c r="WE3" s="25"/>
      <c r="WF3" s="25"/>
      <c r="WG3" s="25"/>
      <c r="WH3" s="25"/>
      <c r="WI3" s="25"/>
      <c r="WJ3" s="25"/>
      <c r="WK3" s="25"/>
      <c r="WL3" s="25"/>
      <c r="WM3" s="25"/>
      <c r="WN3" s="25"/>
      <c r="WO3" s="25"/>
      <c r="WP3" s="25"/>
      <c r="WQ3" s="25"/>
      <c r="WR3" s="25"/>
      <c r="WS3" s="25"/>
      <c r="WT3" s="25"/>
      <c r="WU3" s="25"/>
      <c r="WV3" s="25"/>
      <c r="WW3" s="25"/>
      <c r="WX3" s="25"/>
      <c r="WY3" s="25"/>
      <c r="WZ3" s="25"/>
      <c r="XA3" s="25"/>
      <c r="XB3" s="25"/>
      <c r="XC3" s="25"/>
      <c r="XD3" s="25"/>
      <c r="XE3" s="25"/>
      <c r="XF3" s="25"/>
      <c r="XG3" s="25"/>
      <c r="XH3" s="25"/>
      <c r="XI3" s="25"/>
      <c r="XJ3" s="25"/>
      <c r="XK3" s="25"/>
      <c r="XL3" s="25"/>
      <c r="XM3" s="25"/>
      <c r="XN3" s="25"/>
      <c r="XO3" s="25"/>
      <c r="XP3" s="25"/>
      <c r="XQ3" s="25"/>
      <c r="XR3" s="25"/>
      <c r="XS3" s="25"/>
      <c r="XT3" s="25"/>
      <c r="XU3" s="25"/>
      <c r="XV3" s="25"/>
      <c r="XW3" s="25"/>
      <c r="XX3" s="25"/>
      <c r="XY3" s="25"/>
      <c r="XZ3" s="25"/>
      <c r="YA3" s="25"/>
      <c r="YB3" s="25"/>
      <c r="YC3" s="25"/>
      <c r="YD3" s="25"/>
      <c r="YE3" s="25"/>
      <c r="YF3" s="25"/>
      <c r="YG3" s="25"/>
      <c r="YH3" s="25"/>
      <c r="YI3" s="25"/>
      <c r="YJ3" s="25"/>
      <c r="YK3" s="25"/>
      <c r="YL3" s="25"/>
      <c r="YM3" s="25"/>
      <c r="YN3" s="25"/>
      <c r="YO3" s="25"/>
      <c r="YP3" s="25"/>
      <c r="YQ3" s="25"/>
      <c r="YR3" s="25"/>
      <c r="YS3" s="25"/>
      <c r="YT3" s="25"/>
      <c r="YU3" s="25"/>
      <c r="YV3" s="25"/>
      <c r="YW3" s="25"/>
      <c r="YX3" s="25"/>
      <c r="YY3" s="25"/>
      <c r="YZ3" s="25"/>
      <c r="ZA3" s="25"/>
      <c r="ZB3" s="25"/>
      <c r="ZC3" s="25"/>
      <c r="ZD3" s="25"/>
      <c r="ZE3" s="25"/>
      <c r="ZF3" s="25"/>
      <c r="ZG3" s="25"/>
      <c r="ZH3" s="25"/>
      <c r="ZI3" s="25"/>
      <c r="ZJ3" s="25"/>
      <c r="ZK3" s="25"/>
      <c r="ZL3" s="25"/>
      <c r="ZM3" s="25"/>
      <c r="ZN3" s="25"/>
      <c r="ZO3" s="25"/>
      <c r="ZP3" s="25"/>
      <c r="ZQ3" s="25"/>
      <c r="ZR3" s="25"/>
      <c r="ZS3" s="25"/>
      <c r="ZT3" s="25"/>
      <c r="ZU3" s="25"/>
      <c r="ZV3" s="25"/>
      <c r="ZW3" s="25"/>
      <c r="ZX3" s="25"/>
      <c r="ZY3" s="25"/>
      <c r="ZZ3" s="25"/>
      <c r="AAA3" s="25"/>
      <c r="AAB3" s="25"/>
      <c r="AAC3" s="25"/>
      <c r="AAD3" s="25"/>
      <c r="AAE3" s="25"/>
      <c r="AAF3" s="25"/>
      <c r="AAG3" s="25"/>
      <c r="AAH3" s="25"/>
      <c r="AAI3" s="25"/>
      <c r="AAJ3" s="25"/>
      <c r="AAK3" s="25"/>
      <c r="AAL3" s="25"/>
      <c r="AAM3" s="25"/>
      <c r="AAN3" s="25"/>
      <c r="AAO3" s="25"/>
      <c r="AAP3" s="25"/>
      <c r="AAQ3" s="25"/>
      <c r="AAR3" s="25"/>
      <c r="AAS3" s="25"/>
      <c r="AAT3" s="25"/>
      <c r="AAU3" s="25"/>
      <c r="AAV3" s="25"/>
      <c r="AAW3" s="25"/>
      <c r="AAX3" s="25"/>
      <c r="AAY3" s="25"/>
      <c r="AAZ3" s="25"/>
      <c r="ABA3" s="25"/>
      <c r="ABB3" s="25"/>
      <c r="ABC3" s="25"/>
      <c r="ABD3" s="25"/>
      <c r="ABE3" s="25"/>
      <c r="ABF3" s="25"/>
      <c r="ABG3" s="25"/>
      <c r="ABH3" s="25"/>
      <c r="ABI3" s="25"/>
      <c r="ABJ3" s="25"/>
      <c r="ABK3" s="25"/>
      <c r="ABL3" s="25"/>
      <c r="ABM3" s="25"/>
      <c r="ABN3" s="25"/>
      <c r="ABO3" s="25"/>
      <c r="ABP3" s="25"/>
      <c r="ABQ3" s="25"/>
      <c r="ABR3" s="25"/>
      <c r="ABS3" s="25"/>
      <c r="ABT3" s="25"/>
      <c r="ABU3" s="25"/>
      <c r="ABV3" s="25"/>
      <c r="ABW3" s="25"/>
      <c r="ABX3" s="25"/>
      <c r="ABY3" s="25"/>
      <c r="ABZ3" s="25"/>
      <c r="ACA3" s="25"/>
      <c r="ACB3" s="25"/>
      <c r="ACC3" s="25"/>
      <c r="ACD3" s="25"/>
      <c r="ACE3" s="25"/>
      <c r="ACF3" s="25"/>
      <c r="ACG3" s="25"/>
      <c r="ACH3" s="25"/>
      <c r="ACI3" s="25"/>
      <c r="ACJ3" s="25"/>
      <c r="ACK3" s="25"/>
      <c r="ACL3" s="25"/>
      <c r="ACM3" s="25"/>
      <c r="ACN3" s="25"/>
      <c r="ACO3" s="25"/>
      <c r="ACP3" s="25"/>
      <c r="ACQ3" s="25"/>
      <c r="ACR3" s="25"/>
      <c r="ACS3" s="25"/>
      <c r="ACT3" s="25"/>
      <c r="ACU3" s="25"/>
      <c r="ACV3" s="25"/>
      <c r="ACW3" s="25"/>
      <c r="ACX3" s="25"/>
      <c r="ACY3" s="25"/>
      <c r="ACZ3" s="25"/>
      <c r="ADA3" s="25"/>
      <c r="ADB3" s="25"/>
      <c r="ADC3" s="25"/>
      <c r="ADD3" s="25"/>
      <c r="ADE3" s="25"/>
      <c r="ADF3" s="25"/>
      <c r="ADG3" s="25"/>
      <c r="ADH3" s="25"/>
      <c r="ADI3" s="25"/>
      <c r="ADJ3" s="25"/>
      <c r="ADK3" s="25"/>
      <c r="ADL3" s="25"/>
      <c r="ADM3" s="25"/>
      <c r="ADN3" s="25"/>
      <c r="ADO3" s="25"/>
      <c r="ADP3" s="25"/>
      <c r="ADQ3" s="25"/>
      <c r="ADR3" s="25"/>
      <c r="ADS3" s="25"/>
      <c r="ADT3" s="25"/>
      <c r="ADU3" s="25"/>
      <c r="ADV3" s="25"/>
      <c r="ADW3" s="25"/>
      <c r="ADX3" s="25"/>
      <c r="ADY3" s="25"/>
      <c r="ADZ3" s="25"/>
      <c r="AEA3" s="25"/>
      <c r="AEB3" s="25"/>
      <c r="AEC3" s="25"/>
      <c r="AED3" s="25"/>
      <c r="AEE3" s="25"/>
      <c r="AEF3" s="25"/>
      <c r="AEG3" s="25"/>
      <c r="AEH3" s="25"/>
      <c r="AEI3" s="25"/>
      <c r="AEJ3" s="25"/>
      <c r="AEK3" s="25"/>
      <c r="AEL3" s="25"/>
      <c r="AEM3" s="25"/>
      <c r="AEN3" s="25"/>
      <c r="AEO3" s="25"/>
      <c r="AEP3" s="25"/>
      <c r="AEQ3" s="25"/>
      <c r="AER3" s="25"/>
      <c r="AES3" s="25"/>
      <c r="AET3" s="25"/>
      <c r="AEU3" s="25"/>
      <c r="AEV3" s="25"/>
      <c r="AEW3" s="25"/>
      <c r="AEX3" s="25"/>
      <c r="AEY3" s="25"/>
      <c r="AEZ3" s="25"/>
      <c r="AFA3" s="25"/>
      <c r="AFB3" s="25"/>
      <c r="AFC3" s="25"/>
      <c r="AFD3" s="25"/>
      <c r="AFE3" s="25"/>
      <c r="AFF3" s="25"/>
      <c r="AFG3" s="25"/>
      <c r="AFH3" s="25"/>
      <c r="AFI3" s="25"/>
      <c r="AFJ3" s="25"/>
      <c r="AFK3" s="25"/>
      <c r="AFL3" s="25"/>
      <c r="AFM3" s="25"/>
      <c r="AFN3" s="25"/>
      <c r="AFO3" s="25"/>
      <c r="AFP3" s="25"/>
      <c r="AFQ3" s="25"/>
      <c r="AFR3" s="25"/>
      <c r="AFS3" s="25"/>
      <c r="AFT3" s="25"/>
      <c r="AFU3" s="25"/>
      <c r="AFV3" s="25"/>
      <c r="AFW3" s="25"/>
      <c r="AFX3" s="25"/>
      <c r="AFY3" s="25"/>
      <c r="AFZ3" s="25"/>
      <c r="AGA3" s="25"/>
      <c r="AGB3" s="25"/>
      <c r="AGC3" s="25"/>
      <c r="AGD3" s="25"/>
      <c r="AGE3" s="25"/>
      <c r="AGF3" s="25"/>
      <c r="AGG3" s="25"/>
      <c r="AGH3" s="25"/>
      <c r="AGI3" s="25"/>
      <c r="AGJ3" s="25"/>
      <c r="AGK3" s="25"/>
      <c r="AGL3" s="25"/>
      <c r="AGM3" s="25"/>
      <c r="AGN3" s="25"/>
      <c r="AGO3" s="25"/>
      <c r="AGP3" s="25"/>
      <c r="AGQ3" s="25"/>
      <c r="AGR3" s="25"/>
      <c r="AGS3" s="25"/>
      <c r="AGT3" s="25"/>
      <c r="AGU3" s="25"/>
      <c r="AGV3" s="25"/>
      <c r="AGW3" s="25"/>
      <c r="AGX3" s="25"/>
      <c r="AGY3" s="25"/>
      <c r="AGZ3" s="25"/>
      <c r="AHA3" s="25"/>
      <c r="AHB3" s="25"/>
      <c r="AHC3" s="25"/>
      <c r="AHD3" s="25"/>
      <c r="AHE3" s="25"/>
      <c r="AHF3" s="25"/>
      <c r="AHG3" s="25"/>
      <c r="AHH3" s="25"/>
      <c r="AHI3" s="25"/>
      <c r="AHJ3" s="25"/>
      <c r="AHK3" s="25"/>
      <c r="AHL3" s="25"/>
      <c r="AHM3" s="25"/>
      <c r="AHN3" s="25"/>
      <c r="AHO3" s="25"/>
      <c r="AHP3" s="25"/>
      <c r="AHQ3" s="25"/>
      <c r="AHR3" s="25"/>
      <c r="AHS3" s="25"/>
      <c r="AHT3" s="25"/>
      <c r="AHU3" s="25"/>
      <c r="AHV3" s="25"/>
      <c r="AHW3" s="25"/>
      <c r="AHX3" s="25"/>
      <c r="AHY3" s="25"/>
      <c r="AHZ3" s="25"/>
      <c r="AIA3" s="25"/>
      <c r="AIB3" s="25"/>
      <c r="AIC3" s="25"/>
      <c r="AID3" s="25"/>
      <c r="AIE3" s="25"/>
      <c r="AIF3" s="25"/>
      <c r="AIG3" s="25"/>
      <c r="AIH3" s="25"/>
      <c r="AII3" s="25"/>
      <c r="AIJ3" s="25"/>
      <c r="AIK3" s="25"/>
      <c r="AIL3" s="25"/>
      <c r="AIM3" s="25"/>
      <c r="AIN3" s="25"/>
      <c r="AIO3" s="25"/>
      <c r="AIP3" s="25"/>
      <c r="AIQ3" s="25"/>
      <c r="AIR3" s="25"/>
      <c r="AIS3" s="25"/>
      <c r="AIT3" s="25"/>
      <c r="AIU3" s="25"/>
      <c r="AIV3" s="25"/>
      <c r="AIW3" s="25"/>
      <c r="AIX3" s="25"/>
      <c r="AIY3" s="25"/>
      <c r="AIZ3" s="25"/>
      <c r="AJA3" s="25"/>
      <c r="AJB3" s="25"/>
      <c r="AJC3" s="25"/>
      <c r="AJD3" s="25"/>
      <c r="AJE3" s="25"/>
      <c r="AJF3" s="25"/>
      <c r="AJG3" s="25"/>
      <c r="AJH3" s="25"/>
      <c r="AJI3" s="25"/>
      <c r="AJJ3" s="25"/>
      <c r="AJK3" s="25"/>
      <c r="AJL3" s="25"/>
      <c r="AJM3" s="25"/>
      <c r="AJN3" s="25"/>
      <c r="AJO3" s="25"/>
      <c r="AJP3" s="25"/>
      <c r="AJQ3" s="25"/>
      <c r="AJR3" s="25"/>
      <c r="AJS3" s="25"/>
      <c r="AJT3" s="25"/>
      <c r="AJU3" s="25"/>
      <c r="AJV3" s="25"/>
      <c r="AJW3" s="25"/>
      <c r="AJX3" s="25"/>
      <c r="AJY3" s="25"/>
      <c r="AJZ3" s="25"/>
      <c r="AKA3" s="25"/>
      <c r="AKB3" s="25"/>
      <c r="AKC3" s="25"/>
      <c r="AKD3" s="25"/>
      <c r="AKE3" s="25"/>
      <c r="AKF3" s="25"/>
      <c r="AKG3" s="25"/>
      <c r="AKH3" s="25"/>
      <c r="AKI3" s="25"/>
      <c r="AKJ3" s="25"/>
      <c r="AKK3" s="25"/>
      <c r="AKL3" s="25"/>
      <c r="AKM3" s="25"/>
      <c r="AKN3" s="25"/>
      <c r="AKO3" s="25"/>
      <c r="AKP3" s="25"/>
      <c r="AKQ3" s="25"/>
      <c r="AKR3" s="25"/>
      <c r="AKS3" s="25"/>
      <c r="AKT3" s="25"/>
      <c r="AKU3" s="25"/>
      <c r="AKV3" s="25"/>
      <c r="AKW3" s="25"/>
      <c r="AKX3" s="25"/>
      <c r="AKY3" s="25"/>
      <c r="AKZ3" s="25"/>
      <c r="ALA3" s="25"/>
      <c r="ALB3" s="25"/>
      <c r="ALC3" s="25"/>
      <c r="ALD3" s="25"/>
      <c r="ALE3" s="25"/>
      <c r="ALF3" s="25"/>
      <c r="ALG3" s="25"/>
      <c r="ALH3" s="25"/>
      <c r="ALI3" s="25"/>
      <c r="ALJ3" s="25"/>
      <c r="ALK3" s="25"/>
      <c r="ALL3" s="25"/>
      <c r="ALM3" s="25"/>
      <c r="ALN3" s="25"/>
      <c r="ALO3" s="25"/>
      <c r="ALP3" s="25"/>
      <c r="ALQ3" s="25"/>
      <c r="ALR3" s="25"/>
      <c r="ALS3" s="25"/>
      <c r="ALT3" s="25"/>
      <c r="ALU3" s="25"/>
      <c r="ALV3" s="25"/>
      <c r="ALW3" s="25"/>
      <c r="ALX3" s="25"/>
      <c r="ALY3" s="25"/>
      <c r="ALZ3" s="25"/>
      <c r="AMA3" s="25"/>
      <c r="AMB3" s="25"/>
      <c r="AMC3" s="25"/>
      <c r="AMD3" s="25"/>
      <c r="AME3" s="25"/>
      <c r="AMF3" s="25"/>
      <c r="AMG3" s="25"/>
      <c r="AMH3" s="25"/>
      <c r="AMI3" s="25"/>
      <c r="AMJ3" s="25"/>
      <c r="AMK3" s="25"/>
      <c r="AML3" s="25"/>
      <c r="AMM3" s="25"/>
      <c r="AMN3" s="25"/>
      <c r="AMO3" s="25"/>
      <c r="AMP3" s="25"/>
      <c r="AMQ3" s="25"/>
      <c r="AMR3" s="25"/>
      <c r="AMS3" s="25"/>
      <c r="AMT3" s="25"/>
      <c r="AMU3" s="25"/>
      <c r="AMV3" s="25"/>
      <c r="AMW3" s="25"/>
      <c r="AMX3" s="25"/>
      <c r="AMY3" s="25"/>
      <c r="AMZ3" s="25"/>
      <c r="ANA3" s="25"/>
      <c r="ANB3" s="25"/>
      <c r="ANC3" s="25"/>
      <c r="AND3" s="25"/>
      <c r="ANE3" s="25"/>
      <c r="ANF3" s="25"/>
      <c r="ANG3" s="25"/>
      <c r="ANH3" s="25"/>
      <c r="ANI3" s="25"/>
      <c r="ANJ3" s="25"/>
      <c r="ANK3" s="25"/>
      <c r="ANL3" s="25"/>
      <c r="ANM3" s="25"/>
      <c r="ANN3" s="25"/>
      <c r="ANO3" s="25"/>
      <c r="ANP3" s="25"/>
      <c r="ANQ3" s="25"/>
      <c r="ANR3" s="25"/>
      <c r="ANS3" s="25"/>
      <c r="ANT3" s="25"/>
      <c r="ANU3" s="25"/>
      <c r="ANV3" s="25"/>
      <c r="ANW3" s="25"/>
      <c r="ANX3" s="25"/>
      <c r="ANY3" s="25"/>
      <c r="ANZ3" s="25"/>
      <c r="AOA3" s="25"/>
      <c r="AOB3" s="25"/>
      <c r="AOC3" s="25"/>
      <c r="AOD3" s="25"/>
      <c r="AOE3" s="25"/>
      <c r="AOF3" s="25"/>
      <c r="AOG3" s="25"/>
      <c r="AOH3" s="25"/>
      <c r="AOI3" s="25"/>
      <c r="AOJ3" s="25"/>
      <c r="AOK3" s="25"/>
      <c r="AOL3" s="25"/>
      <c r="AOM3" s="25"/>
      <c r="AON3" s="25"/>
      <c r="AOO3" s="25"/>
      <c r="AOP3" s="25"/>
      <c r="AOQ3" s="25"/>
      <c r="AOR3" s="25"/>
      <c r="AOS3" s="25"/>
      <c r="AOT3" s="25"/>
      <c r="AOU3" s="25"/>
      <c r="AOV3" s="25"/>
      <c r="AOW3" s="25"/>
      <c r="AOX3" s="25"/>
      <c r="AOY3" s="25"/>
      <c r="AOZ3" s="25"/>
      <c r="APA3" s="25"/>
      <c r="APB3" s="25"/>
      <c r="APC3" s="25"/>
      <c r="APD3" s="25"/>
      <c r="APE3" s="25"/>
      <c r="APF3" s="25"/>
      <c r="APG3" s="25"/>
      <c r="APH3" s="25"/>
      <c r="API3" s="25"/>
      <c r="APJ3" s="25"/>
      <c r="APK3" s="25"/>
      <c r="APL3" s="25"/>
      <c r="APM3" s="25"/>
      <c r="APN3" s="25"/>
      <c r="APO3" s="25"/>
      <c r="APP3" s="25"/>
      <c r="APQ3" s="25"/>
      <c r="APR3" s="25"/>
      <c r="APS3" s="25"/>
      <c r="APT3" s="25"/>
      <c r="APU3" s="25"/>
      <c r="APV3" s="25"/>
      <c r="APW3" s="25"/>
      <c r="APX3" s="25"/>
      <c r="APY3" s="25"/>
      <c r="APZ3" s="25"/>
      <c r="AQA3" s="25"/>
      <c r="AQB3" s="25"/>
      <c r="AQC3" s="25"/>
      <c r="AQD3" s="25"/>
      <c r="AQE3" s="25"/>
      <c r="AQF3" s="25"/>
      <c r="AQG3" s="25"/>
      <c r="AQH3" s="25"/>
      <c r="AQI3" s="25"/>
      <c r="AQJ3" s="25"/>
      <c r="AQK3" s="25"/>
      <c r="AQL3" s="25"/>
      <c r="AQM3" s="25"/>
      <c r="AQN3" s="25"/>
      <c r="AQO3" s="25"/>
      <c r="AQP3" s="25"/>
      <c r="AQQ3" s="25"/>
      <c r="AQR3" s="25"/>
      <c r="AQS3" s="25"/>
      <c r="AQT3" s="25"/>
      <c r="AQU3" s="25"/>
      <c r="AQV3" s="25"/>
      <c r="AQW3" s="25"/>
      <c r="AQX3" s="25"/>
      <c r="AQY3" s="25"/>
      <c r="AQZ3" s="25"/>
      <c r="ARA3" s="25"/>
      <c r="ARB3" s="25"/>
      <c r="ARC3" s="25"/>
      <c r="ARD3" s="25"/>
      <c r="ARE3" s="25"/>
      <c r="ARF3" s="25"/>
      <c r="ARG3" s="25"/>
      <c r="ARH3" s="25"/>
      <c r="ARI3" s="25"/>
      <c r="ARJ3" s="25"/>
      <c r="ARK3" s="25"/>
      <c r="ARL3" s="25"/>
      <c r="ARM3" s="25"/>
      <c r="ARN3" s="25"/>
      <c r="ARO3" s="25"/>
      <c r="ARP3" s="25"/>
      <c r="ARQ3" s="25"/>
      <c r="ARR3" s="25"/>
      <c r="ARS3" s="25"/>
      <c r="ART3" s="25"/>
      <c r="ARU3" s="25"/>
      <c r="ARV3" s="25"/>
      <c r="ARW3" s="25"/>
      <c r="ARX3" s="25"/>
      <c r="ARY3" s="25"/>
      <c r="ARZ3" s="25"/>
      <c r="ASA3" s="25"/>
      <c r="ASB3" s="25"/>
      <c r="ASC3" s="25"/>
      <c r="ASD3" s="25"/>
      <c r="ASE3" s="25"/>
      <c r="ASF3" s="25"/>
      <c r="ASG3" s="25"/>
      <c r="ASH3" s="25"/>
      <c r="ASI3" s="25"/>
      <c r="ASJ3" s="25"/>
      <c r="ASK3" s="25"/>
    </row>
    <row r="4" spans="1:1181" s="24" customFormat="1" ht="24.75" customHeight="1" x14ac:dyDescent="0.2">
      <c r="A4" s="31" t="s">
        <v>14</v>
      </c>
      <c r="B4" s="32"/>
      <c r="C4" s="32"/>
      <c r="D4" s="32"/>
      <c r="E4" s="32"/>
      <c r="F4" s="32"/>
      <c r="G4" s="32"/>
      <c r="H4" s="33" t="s">
        <v>263</v>
      </c>
      <c r="I4" s="224"/>
      <c r="J4" s="224"/>
      <c r="K4" s="224"/>
      <c r="L4" s="224"/>
      <c r="M4" s="224"/>
      <c r="N4" s="224"/>
      <c r="O4" s="32"/>
      <c r="P4" s="32"/>
      <c r="Q4" s="32"/>
      <c r="R4" s="32"/>
      <c r="S4" s="32"/>
      <c r="T4" s="32"/>
      <c r="U4" s="32"/>
      <c r="V4" s="32"/>
      <c r="W4" s="32"/>
      <c r="X4" s="32"/>
      <c r="Y4" s="32"/>
      <c r="Z4" s="32"/>
      <c r="AA4" s="32"/>
      <c r="AB4" s="32"/>
      <c r="AC4" s="32"/>
      <c r="AD4" s="32"/>
      <c r="AE4" s="32"/>
      <c r="AF4" s="32"/>
      <c r="AG4" s="32"/>
      <c r="AH4" s="32"/>
      <c r="AI4" s="32"/>
      <c r="AJ4" s="32"/>
      <c r="AK4" s="32"/>
      <c r="AL4" s="32"/>
      <c r="AM4" s="32"/>
      <c r="AN4" s="32"/>
      <c r="AO4" s="32"/>
      <c r="AP4" s="32"/>
      <c r="AQ4" s="224"/>
      <c r="AR4" s="224"/>
      <c r="AS4" s="224"/>
      <c r="AT4" s="224"/>
      <c r="AU4" s="224"/>
      <c r="AV4" s="224"/>
      <c r="AW4" s="224"/>
      <c r="AX4" s="224"/>
      <c r="AY4" s="224"/>
      <c r="AZ4" s="224"/>
      <c r="BA4" s="224"/>
      <c r="BB4" s="224"/>
      <c r="BC4" s="224"/>
      <c r="BD4" s="224"/>
      <c r="BE4" s="224"/>
      <c r="BF4" s="224"/>
      <c r="BG4" s="224"/>
      <c r="BH4" s="224"/>
      <c r="BI4" s="224"/>
      <c r="BJ4" s="224"/>
      <c r="BK4" s="224"/>
      <c r="BL4" s="224"/>
      <c r="BM4" s="224"/>
      <c r="BN4" s="224"/>
      <c r="BO4" s="224"/>
      <c r="BP4" s="224"/>
      <c r="BQ4" s="224"/>
      <c r="BR4" s="224"/>
      <c r="BS4" s="224"/>
      <c r="BT4" s="224"/>
      <c r="BU4" s="224"/>
      <c r="BV4" s="224"/>
      <c r="BW4" s="224"/>
      <c r="BX4" s="224"/>
      <c r="BY4" s="224"/>
      <c r="BZ4" s="224"/>
      <c r="CA4" s="224"/>
      <c r="CB4" s="224"/>
      <c r="CC4" s="224"/>
      <c r="CD4" s="224"/>
      <c r="CE4" s="224"/>
      <c r="CF4" s="224"/>
      <c r="CG4" s="224"/>
      <c r="CH4" s="224"/>
      <c r="CI4" s="224"/>
      <c r="CJ4" s="224"/>
      <c r="CK4" s="224"/>
      <c r="CL4" s="224"/>
      <c r="CM4" s="224"/>
      <c r="CN4" s="224"/>
      <c r="CO4" s="224"/>
      <c r="CP4" s="224"/>
      <c r="CQ4" s="224"/>
      <c r="CR4" s="224"/>
      <c r="CS4" s="224"/>
      <c r="CT4" s="224"/>
      <c r="CU4" s="224"/>
      <c r="CV4" s="224"/>
      <c r="CW4" s="224"/>
      <c r="CX4" s="224"/>
      <c r="CY4" s="224"/>
      <c r="CZ4" s="224"/>
      <c r="DA4" s="224"/>
      <c r="DB4" s="239"/>
      <c r="DC4" s="224"/>
      <c r="DD4" s="224"/>
      <c r="DE4" s="224"/>
      <c r="DF4" s="224"/>
      <c r="DG4" s="224"/>
      <c r="DH4" s="224"/>
      <c r="DI4" s="33"/>
      <c r="DJ4" s="224"/>
      <c r="DK4" s="224"/>
      <c r="DL4" s="224"/>
      <c r="DM4" s="224"/>
      <c r="DN4" s="224"/>
      <c r="DO4" s="224"/>
      <c r="DP4" s="224"/>
      <c r="DQ4" s="224"/>
      <c r="DR4" s="224"/>
      <c r="DS4" s="224"/>
      <c r="DT4" s="224"/>
      <c r="DU4" s="224"/>
      <c r="DV4" s="224"/>
      <c r="DW4" s="225" t="s">
        <v>15</v>
      </c>
      <c r="DX4" s="226"/>
      <c r="DY4" s="226"/>
      <c r="DZ4" s="226"/>
      <c r="EA4" s="226"/>
      <c r="EB4" s="226"/>
      <c r="EC4" s="226"/>
      <c r="ED4" s="226"/>
      <c r="EE4" s="226"/>
      <c r="EF4" s="226"/>
      <c r="EG4" s="226"/>
      <c r="EH4" s="226"/>
      <c r="EI4" s="226"/>
      <c r="EJ4" s="226"/>
      <c r="EK4" s="225"/>
      <c r="EL4" s="226"/>
      <c r="EM4" s="226"/>
      <c r="EN4" s="226"/>
      <c r="EO4" s="226"/>
      <c r="EP4" s="226"/>
      <c r="EQ4" s="226"/>
      <c r="ER4" s="225"/>
      <c r="ES4" s="226"/>
      <c r="ET4" s="226"/>
      <c r="EU4" s="226"/>
      <c r="EV4" s="226"/>
      <c r="EW4" s="226"/>
      <c r="EX4" s="226"/>
      <c r="EY4" s="225"/>
      <c r="EZ4" s="226"/>
      <c r="FA4" s="226"/>
      <c r="FB4" s="226"/>
      <c r="FC4" s="226"/>
      <c r="FD4" s="226"/>
      <c r="FE4" s="226"/>
      <c r="FF4" s="225"/>
      <c r="FG4" s="226"/>
      <c r="FH4" s="226"/>
      <c r="FI4" s="226"/>
      <c r="FJ4" s="226"/>
      <c r="FK4" s="226"/>
      <c r="FL4" s="226"/>
      <c r="FM4" s="225"/>
      <c r="FN4" s="226"/>
      <c r="FO4" s="226"/>
      <c r="FP4" s="226"/>
      <c r="FQ4" s="226"/>
      <c r="FR4" s="226"/>
      <c r="FS4" s="226"/>
      <c r="FT4" s="225"/>
      <c r="FU4" s="226"/>
      <c r="FV4" s="226"/>
      <c r="FW4" s="226"/>
      <c r="FX4" s="226"/>
      <c r="FY4" s="226"/>
      <c r="FZ4" s="226"/>
      <c r="GA4" s="225"/>
      <c r="GB4" s="226"/>
      <c r="GC4" s="226"/>
      <c r="GD4" s="226"/>
      <c r="GE4" s="226"/>
      <c r="GF4" s="226"/>
      <c r="GG4" s="226"/>
      <c r="GH4" s="225"/>
      <c r="GI4" s="226"/>
      <c r="GJ4" s="226"/>
      <c r="GK4" s="226"/>
      <c r="GL4" s="226"/>
      <c r="GM4" s="226"/>
      <c r="GN4" s="226"/>
      <c r="GO4" s="225"/>
      <c r="GP4" s="226"/>
      <c r="GQ4" s="226"/>
      <c r="GR4" s="226"/>
      <c r="GS4" s="226"/>
      <c r="GT4" s="226"/>
      <c r="GU4" s="226"/>
      <c r="GV4" s="225"/>
      <c r="GW4" s="226"/>
      <c r="GX4" s="226"/>
      <c r="GY4" s="226"/>
      <c r="GZ4" s="226"/>
      <c r="HA4" s="226"/>
      <c r="HB4" s="226"/>
      <c r="HC4" s="225"/>
      <c r="HD4" s="226"/>
      <c r="HE4" s="226"/>
      <c r="HF4" s="226"/>
      <c r="HG4" s="226"/>
      <c r="HH4" s="226"/>
      <c r="HI4" s="226"/>
      <c r="HJ4" s="225"/>
      <c r="HK4" s="226"/>
      <c r="HL4" s="226"/>
      <c r="HM4" s="226"/>
      <c r="HN4" s="226"/>
      <c r="HO4" s="226"/>
      <c r="HP4" s="226"/>
      <c r="HQ4" s="225"/>
      <c r="HR4" s="226"/>
      <c r="HS4" s="226"/>
      <c r="HT4" s="226"/>
      <c r="HU4" s="226"/>
      <c r="HV4" s="226"/>
      <c r="HW4" s="226"/>
      <c r="HX4" s="225"/>
      <c r="HY4" s="226"/>
      <c r="HZ4" s="226"/>
      <c r="IA4" s="226"/>
      <c r="IB4" s="226"/>
      <c r="IC4" s="226"/>
      <c r="ID4" s="226"/>
      <c r="IE4" s="225"/>
      <c r="IF4" s="226"/>
      <c r="IG4" s="226"/>
      <c r="IH4" s="226"/>
      <c r="II4" s="226"/>
      <c r="IJ4" s="226"/>
      <c r="IK4" s="226"/>
      <c r="IL4" s="225"/>
      <c r="IM4" s="226"/>
      <c r="IN4" s="226"/>
      <c r="IO4" s="226"/>
      <c r="IP4" s="226"/>
      <c r="IQ4" s="226"/>
      <c r="IR4" s="226"/>
      <c r="IS4" s="227"/>
      <c r="IT4" s="226"/>
      <c r="IU4" s="226"/>
      <c r="IV4" s="226"/>
      <c r="IW4" s="226"/>
      <c r="IX4" s="226"/>
      <c r="IY4" s="226"/>
      <c r="IZ4" s="227"/>
      <c r="JA4" s="226"/>
      <c r="JB4" s="226"/>
      <c r="JC4" s="226"/>
      <c r="JD4" s="226"/>
      <c r="JE4" s="226"/>
      <c r="JF4" s="226"/>
      <c r="JG4" s="227"/>
      <c r="JH4" s="226"/>
      <c r="JI4" s="226"/>
      <c r="JJ4" s="226"/>
      <c r="JK4" s="226"/>
      <c r="JL4" s="226"/>
      <c r="JM4" s="226"/>
      <c r="JN4" s="227"/>
      <c r="JO4" s="226"/>
      <c r="JP4" s="226"/>
      <c r="JQ4" s="226"/>
      <c r="JR4" s="226"/>
      <c r="JS4" s="226"/>
      <c r="JT4" s="226"/>
      <c r="JU4" s="227"/>
      <c r="JV4" s="226"/>
      <c r="JW4" s="226"/>
      <c r="JX4" s="226"/>
      <c r="JY4" s="226"/>
      <c r="JZ4" s="226"/>
      <c r="KA4" s="226"/>
      <c r="KB4" s="227"/>
      <c r="KC4" s="226"/>
      <c r="KD4" s="226"/>
      <c r="KE4" s="226"/>
      <c r="KF4" s="226"/>
      <c r="KG4" s="226"/>
      <c r="KH4" s="226"/>
      <c r="KI4" s="227"/>
      <c r="KJ4" s="226"/>
      <c r="KK4" s="226"/>
      <c r="KL4" s="226"/>
      <c r="KM4" s="226"/>
      <c r="KN4" s="226"/>
      <c r="KO4" s="226"/>
      <c r="KP4" s="227"/>
      <c r="KQ4" s="226"/>
      <c r="KR4" s="226"/>
      <c r="KS4" s="226"/>
      <c r="KT4" s="226"/>
      <c r="KU4" s="226"/>
      <c r="KV4" s="226"/>
      <c r="KW4" s="227"/>
      <c r="KX4" s="226"/>
      <c r="KY4" s="226"/>
      <c r="KZ4" s="226"/>
      <c r="LA4" s="226"/>
      <c r="LB4" s="226"/>
      <c r="LC4" s="226"/>
      <c r="LD4" s="227"/>
      <c r="LE4" s="226"/>
      <c r="LF4" s="226"/>
      <c r="LG4" s="226"/>
      <c r="LH4" s="226"/>
      <c r="LI4" s="226"/>
      <c r="LJ4" s="226"/>
      <c r="LK4" s="228"/>
      <c r="LL4" s="226"/>
      <c r="LM4" s="226"/>
      <c r="LN4" s="226"/>
      <c r="LO4" s="226"/>
      <c r="LP4" s="226"/>
      <c r="LQ4" s="226"/>
      <c r="LR4" s="228"/>
      <c r="LS4" s="226"/>
      <c r="LT4" s="226"/>
      <c r="LU4" s="226"/>
      <c r="LV4" s="226"/>
      <c r="LW4" s="226"/>
      <c r="LX4" s="226"/>
      <c r="LY4" s="228"/>
      <c r="LZ4" s="226"/>
      <c r="MA4" s="226"/>
      <c r="MB4" s="226"/>
      <c r="MC4" s="226"/>
      <c r="MD4" s="226"/>
      <c r="ME4" s="226"/>
      <c r="MF4" s="35"/>
      <c r="MG4" s="35"/>
      <c r="MH4" s="35"/>
      <c r="MI4" s="35"/>
      <c r="MJ4" s="35"/>
      <c r="MK4" s="35"/>
      <c r="ML4" s="35"/>
      <c r="MM4" s="35"/>
      <c r="MN4" s="35"/>
      <c r="MO4" s="35"/>
      <c r="MP4" s="35"/>
      <c r="MQ4" s="35"/>
      <c r="MR4" s="35"/>
      <c r="MS4" s="35"/>
      <c r="MT4" s="35"/>
      <c r="MU4" s="35"/>
      <c r="MV4" s="35"/>
      <c r="MW4" s="35"/>
      <c r="MX4" s="35"/>
      <c r="MY4" s="35"/>
      <c r="MZ4" s="35"/>
      <c r="NA4" s="35"/>
      <c r="NB4" s="35"/>
      <c r="NC4" s="35"/>
      <c r="ND4" s="35"/>
      <c r="NE4" s="35"/>
      <c r="NF4" s="35"/>
      <c r="NG4" s="35"/>
      <c r="NH4" s="35"/>
      <c r="NI4" s="35"/>
      <c r="NJ4" s="35"/>
      <c r="NK4" s="35"/>
      <c r="NL4" s="35"/>
      <c r="NM4" s="35"/>
      <c r="NN4" s="35"/>
      <c r="NO4" s="35"/>
      <c r="NP4" s="35"/>
      <c r="NQ4" s="35"/>
      <c r="NR4" s="35"/>
      <c r="NS4" s="35"/>
      <c r="NT4" s="35"/>
      <c r="NU4" s="35"/>
      <c r="NV4" s="35"/>
      <c r="NW4" s="35"/>
      <c r="NX4" s="35"/>
      <c r="NY4" s="35"/>
      <c r="NZ4" s="35"/>
      <c r="OA4" s="35"/>
      <c r="OB4" s="35"/>
      <c r="OC4" s="35"/>
      <c r="OD4" s="35"/>
      <c r="OE4" s="35"/>
      <c r="OF4" s="35"/>
      <c r="OG4" s="35"/>
      <c r="OH4" s="35"/>
      <c r="OI4" s="35"/>
      <c r="OJ4" s="35"/>
      <c r="OK4" s="35"/>
      <c r="OL4" s="35"/>
      <c r="OM4" s="35"/>
      <c r="ON4" s="35"/>
      <c r="OO4" s="35"/>
      <c r="OP4" s="35"/>
      <c r="OQ4" s="35"/>
      <c r="OR4" s="35"/>
      <c r="OS4" s="35"/>
      <c r="OT4" s="35"/>
      <c r="OU4" s="35"/>
      <c r="OV4" s="35"/>
      <c r="OW4" s="35"/>
      <c r="OX4" s="35"/>
      <c r="OY4" s="35"/>
      <c r="OZ4" s="35"/>
      <c r="PA4" s="35"/>
      <c r="PB4" s="35"/>
      <c r="PC4" s="35"/>
      <c r="PD4" s="35"/>
      <c r="PE4" s="35"/>
      <c r="PF4" s="35"/>
      <c r="PG4" s="35"/>
      <c r="PH4" s="35"/>
      <c r="PI4" s="35"/>
      <c r="PJ4" s="35"/>
      <c r="PK4" s="35"/>
      <c r="PL4" s="35"/>
      <c r="PM4" s="35"/>
      <c r="PN4" s="35"/>
      <c r="PO4" s="35"/>
      <c r="PP4" s="35"/>
      <c r="PQ4" s="35"/>
      <c r="PR4" s="35"/>
      <c r="PS4" s="35"/>
      <c r="PT4" s="35"/>
      <c r="PU4" s="35"/>
      <c r="PV4" s="35"/>
      <c r="PW4" s="35"/>
      <c r="PX4" s="35"/>
      <c r="PY4" s="35"/>
      <c r="PZ4" s="35"/>
      <c r="QA4" s="35"/>
      <c r="QB4" s="35"/>
      <c r="QC4" s="35"/>
      <c r="QD4" s="35"/>
      <c r="QE4" s="35"/>
      <c r="QF4" s="35"/>
      <c r="QG4" s="226"/>
      <c r="QH4" s="226"/>
      <c r="QI4" s="226"/>
      <c r="QJ4" s="226"/>
      <c r="QK4" s="226"/>
      <c r="QL4" s="226"/>
      <c r="QM4" s="226"/>
      <c r="QN4" s="224"/>
      <c r="QO4" s="224"/>
      <c r="QP4" s="224"/>
      <c r="QQ4" s="224"/>
      <c r="QR4" s="224"/>
      <c r="QS4" s="224"/>
      <c r="QT4" s="224"/>
      <c r="QU4" s="224"/>
      <c r="QV4" s="224"/>
      <c r="QW4" s="224"/>
      <c r="QX4" s="224"/>
      <c r="QY4" s="224"/>
      <c r="QZ4" s="224"/>
      <c r="RA4" s="224"/>
      <c r="RB4" s="224"/>
      <c r="RC4" s="224"/>
      <c r="RD4" s="224"/>
      <c r="RE4" s="224"/>
      <c r="RF4" s="224"/>
      <c r="RG4" s="224"/>
      <c r="RH4" s="224"/>
      <c r="RI4" s="224"/>
      <c r="RJ4" s="224"/>
      <c r="RK4" s="224"/>
      <c r="RL4" s="224"/>
      <c r="RM4" s="224"/>
      <c r="RN4" s="224"/>
      <c r="RO4" s="224"/>
      <c r="RP4" s="286"/>
      <c r="RQ4" s="286"/>
      <c r="RR4" s="286"/>
      <c r="RS4" s="286"/>
      <c r="RT4" s="286"/>
      <c r="RU4" s="286"/>
      <c r="RV4" s="286"/>
      <c r="RW4" s="286"/>
      <c r="RX4" s="286"/>
      <c r="RY4" s="286"/>
      <c r="RZ4" s="286"/>
      <c r="SA4" s="286"/>
      <c r="SB4" s="286"/>
      <c r="SC4" s="287"/>
      <c r="SD4" s="25"/>
      <c r="SE4" s="25"/>
      <c r="SF4" s="25"/>
      <c r="SG4" s="25"/>
      <c r="SH4" s="25"/>
      <c r="SI4" s="25"/>
      <c r="SJ4" s="25"/>
      <c r="SK4" s="25"/>
      <c r="SL4" s="25"/>
      <c r="SM4" s="25"/>
      <c r="SN4" s="25"/>
      <c r="SO4" s="25"/>
      <c r="SP4" s="25"/>
      <c r="SQ4" s="25"/>
      <c r="SR4" s="25"/>
      <c r="SS4" s="25"/>
      <c r="ST4" s="25"/>
      <c r="SU4" s="25"/>
      <c r="SV4" s="25"/>
      <c r="SW4" s="25"/>
      <c r="SX4" s="25"/>
      <c r="SY4" s="25"/>
      <c r="SZ4" s="25"/>
      <c r="TA4" s="25"/>
      <c r="TB4" s="25"/>
      <c r="TC4" s="25"/>
      <c r="TD4" s="25"/>
      <c r="TE4" s="25"/>
      <c r="TF4" s="25"/>
      <c r="TG4" s="25"/>
      <c r="TH4" s="25"/>
      <c r="TI4" s="25"/>
      <c r="TJ4" s="25"/>
      <c r="TK4" s="25"/>
      <c r="TL4" s="25"/>
      <c r="TM4" s="25"/>
      <c r="TN4" s="25"/>
      <c r="TO4" s="25"/>
      <c r="TP4" s="25"/>
      <c r="TQ4" s="25"/>
      <c r="TR4" s="25"/>
      <c r="TS4" s="25"/>
      <c r="TT4" s="25"/>
      <c r="TU4" s="25"/>
      <c r="TV4" s="25"/>
      <c r="TW4" s="25"/>
      <c r="TX4" s="25"/>
      <c r="TY4" s="25"/>
      <c r="TZ4" s="25"/>
      <c r="UA4" s="25"/>
      <c r="UB4" s="25"/>
      <c r="UC4" s="25"/>
      <c r="UD4" s="25"/>
      <c r="UE4" s="25"/>
      <c r="UF4" s="25"/>
      <c r="UG4" s="25"/>
      <c r="UH4" s="25"/>
      <c r="UI4" s="25"/>
      <c r="UJ4" s="25"/>
      <c r="UK4" s="25"/>
      <c r="UL4" s="25"/>
      <c r="UM4" s="25"/>
      <c r="UN4" s="25"/>
      <c r="UO4" s="25"/>
      <c r="UP4" s="25"/>
      <c r="UQ4" s="25"/>
      <c r="UR4" s="25"/>
      <c r="US4" s="25"/>
      <c r="UT4" s="25"/>
      <c r="UU4" s="25"/>
      <c r="UV4" s="25"/>
      <c r="UW4" s="25"/>
      <c r="UX4" s="25"/>
      <c r="UY4" s="25"/>
      <c r="UZ4" s="25"/>
      <c r="VA4" s="25"/>
      <c r="VB4" s="25"/>
      <c r="VC4" s="25"/>
      <c r="VD4" s="25"/>
      <c r="VE4" s="25"/>
      <c r="VF4" s="25"/>
      <c r="VG4" s="25"/>
      <c r="VH4" s="25"/>
      <c r="VI4" s="25"/>
      <c r="VJ4" s="25"/>
      <c r="VK4" s="25"/>
      <c r="VL4" s="25"/>
      <c r="VM4" s="25"/>
      <c r="VN4" s="25"/>
      <c r="VO4" s="25"/>
      <c r="VP4" s="25"/>
      <c r="VQ4" s="25"/>
      <c r="VR4" s="25"/>
      <c r="VS4" s="25"/>
      <c r="VT4" s="25"/>
      <c r="VU4" s="25"/>
      <c r="VV4" s="25"/>
      <c r="VW4" s="25"/>
      <c r="VX4" s="25"/>
      <c r="VY4" s="25"/>
      <c r="VZ4" s="25"/>
      <c r="WA4" s="25"/>
      <c r="WB4" s="25"/>
      <c r="WC4" s="25"/>
      <c r="WD4" s="25"/>
      <c r="WE4" s="25"/>
      <c r="WF4" s="25"/>
      <c r="WG4" s="25"/>
      <c r="WH4" s="25"/>
      <c r="WI4" s="25"/>
      <c r="WJ4" s="25"/>
      <c r="WK4" s="25"/>
      <c r="WL4" s="25"/>
      <c r="WM4" s="25"/>
      <c r="WN4" s="25"/>
      <c r="WO4" s="25"/>
      <c r="WP4" s="25"/>
      <c r="WQ4" s="25"/>
      <c r="WR4" s="25"/>
      <c r="WS4" s="25"/>
      <c r="WT4" s="25"/>
      <c r="WU4" s="25"/>
      <c r="WV4" s="25"/>
      <c r="WW4" s="25"/>
      <c r="WX4" s="25"/>
      <c r="WY4" s="25"/>
      <c r="WZ4" s="25"/>
      <c r="XA4" s="25"/>
      <c r="XB4" s="25"/>
      <c r="XC4" s="25"/>
      <c r="XD4" s="25"/>
      <c r="XE4" s="25"/>
      <c r="XF4" s="25"/>
      <c r="XG4" s="25"/>
      <c r="XH4" s="25"/>
      <c r="XI4" s="25"/>
      <c r="XJ4" s="25"/>
      <c r="XK4" s="25"/>
      <c r="XL4" s="25"/>
      <c r="XM4" s="25"/>
      <c r="XN4" s="25"/>
      <c r="XO4" s="25"/>
      <c r="XP4" s="25"/>
      <c r="XQ4" s="25"/>
      <c r="XR4" s="25"/>
      <c r="XS4" s="25"/>
      <c r="XT4" s="25"/>
      <c r="XU4" s="25"/>
      <c r="XV4" s="25"/>
      <c r="XW4" s="25"/>
      <c r="XX4" s="25"/>
      <c r="XY4" s="25"/>
      <c r="XZ4" s="25"/>
      <c r="YA4" s="25"/>
      <c r="YB4" s="25"/>
      <c r="YC4" s="25"/>
      <c r="YD4" s="25"/>
      <c r="YE4" s="25"/>
      <c r="YF4" s="25"/>
      <c r="YG4" s="25"/>
      <c r="YH4" s="25"/>
      <c r="YI4" s="25"/>
      <c r="YJ4" s="25"/>
      <c r="YK4" s="25"/>
      <c r="YL4" s="25"/>
      <c r="YM4" s="25"/>
      <c r="YN4" s="25"/>
      <c r="YO4" s="25"/>
      <c r="YP4" s="25"/>
      <c r="YQ4" s="25"/>
      <c r="YR4" s="25"/>
      <c r="YS4" s="25"/>
      <c r="YT4" s="25"/>
      <c r="YU4" s="25"/>
      <c r="YV4" s="25"/>
      <c r="YW4" s="25"/>
      <c r="YX4" s="25"/>
      <c r="YY4" s="25"/>
      <c r="YZ4" s="25"/>
      <c r="ZA4" s="25"/>
      <c r="ZB4" s="25"/>
      <c r="ZC4" s="25"/>
      <c r="ZD4" s="25"/>
      <c r="ZE4" s="25"/>
      <c r="ZF4" s="25"/>
      <c r="ZG4" s="25"/>
      <c r="ZH4" s="25"/>
      <c r="ZI4" s="25"/>
      <c r="ZJ4" s="25"/>
      <c r="ZK4" s="25"/>
      <c r="ZL4" s="25"/>
      <c r="ZM4" s="25"/>
      <c r="ZN4" s="25"/>
      <c r="ZO4" s="25"/>
      <c r="ZP4" s="25"/>
      <c r="ZQ4" s="25"/>
      <c r="ZR4" s="25"/>
      <c r="ZS4" s="25"/>
      <c r="ZT4" s="25"/>
      <c r="ZU4" s="25"/>
      <c r="ZV4" s="25"/>
      <c r="ZW4" s="25"/>
      <c r="ZX4" s="25"/>
      <c r="ZY4" s="25"/>
      <c r="ZZ4" s="25"/>
      <c r="AAA4" s="25"/>
      <c r="AAB4" s="25"/>
      <c r="AAC4" s="25"/>
      <c r="AAD4" s="25"/>
      <c r="AAE4" s="25"/>
      <c r="AAF4" s="25"/>
      <c r="AAG4" s="25"/>
      <c r="AAH4" s="25"/>
      <c r="AAI4" s="25"/>
      <c r="AAJ4" s="25"/>
      <c r="AAK4" s="25"/>
      <c r="AAL4" s="25"/>
      <c r="AAM4" s="25"/>
      <c r="AAN4" s="25"/>
      <c r="AAO4" s="25"/>
      <c r="AAP4" s="25"/>
      <c r="AAQ4" s="25"/>
      <c r="AAR4" s="25"/>
      <c r="AAS4" s="25"/>
      <c r="AAT4" s="25"/>
      <c r="AAU4" s="25"/>
      <c r="AAV4" s="25"/>
      <c r="AAW4" s="25"/>
      <c r="AAX4" s="25"/>
      <c r="AAY4" s="25"/>
      <c r="AAZ4" s="25"/>
      <c r="ABA4" s="25"/>
      <c r="ABB4" s="25"/>
      <c r="ABC4" s="25"/>
      <c r="ABD4" s="25"/>
      <c r="ABE4" s="25"/>
      <c r="ABF4" s="25"/>
      <c r="ABG4" s="25"/>
      <c r="ABH4" s="25"/>
      <c r="ABI4" s="25"/>
      <c r="ABJ4" s="25"/>
      <c r="ABK4" s="25"/>
      <c r="ABL4" s="25"/>
      <c r="ABM4" s="25"/>
      <c r="ABN4" s="25"/>
      <c r="ABO4" s="25"/>
      <c r="ABP4" s="25"/>
      <c r="ABQ4" s="25"/>
      <c r="ABR4" s="25"/>
      <c r="ABS4" s="25"/>
      <c r="ABT4" s="25"/>
      <c r="ABU4" s="25"/>
      <c r="ABV4" s="25"/>
      <c r="ABW4" s="25"/>
      <c r="ABX4" s="25"/>
      <c r="ABY4" s="25"/>
      <c r="ABZ4" s="25"/>
      <c r="ACA4" s="25"/>
      <c r="ACB4" s="25"/>
      <c r="ACC4" s="25"/>
      <c r="ACD4" s="25"/>
      <c r="ACE4" s="25"/>
      <c r="ACF4" s="25"/>
      <c r="ACG4" s="25"/>
      <c r="ACH4" s="25"/>
      <c r="ACI4" s="25"/>
      <c r="ACJ4" s="25"/>
      <c r="ACK4" s="25"/>
      <c r="ACL4" s="25"/>
      <c r="ACM4" s="25"/>
      <c r="ACN4" s="25"/>
      <c r="ACO4" s="25"/>
      <c r="ACP4" s="25"/>
      <c r="ACQ4" s="25"/>
      <c r="ACR4" s="25"/>
      <c r="ACS4" s="25"/>
      <c r="ACT4" s="25"/>
      <c r="ACU4" s="25"/>
      <c r="ACV4" s="25"/>
      <c r="ACW4" s="25"/>
      <c r="ACX4" s="25"/>
      <c r="ACY4" s="25"/>
      <c r="ACZ4" s="25"/>
      <c r="ADA4" s="25"/>
      <c r="ADB4" s="25"/>
      <c r="ADC4" s="25"/>
      <c r="ADD4" s="25"/>
      <c r="ADE4" s="25"/>
      <c r="ADF4" s="25"/>
      <c r="ADG4" s="25"/>
      <c r="ADH4" s="25"/>
      <c r="ADI4" s="25"/>
      <c r="ADJ4" s="25"/>
      <c r="ADK4" s="25"/>
      <c r="ADL4" s="25"/>
      <c r="ADM4" s="25"/>
      <c r="ADN4" s="25"/>
      <c r="ADO4" s="25"/>
      <c r="ADP4" s="25"/>
      <c r="ADQ4" s="25"/>
      <c r="ADR4" s="25"/>
      <c r="ADS4" s="25"/>
      <c r="ADT4" s="25"/>
      <c r="ADU4" s="25"/>
      <c r="ADV4" s="25"/>
      <c r="ADW4" s="25"/>
      <c r="ADX4" s="25"/>
      <c r="ADY4" s="25"/>
      <c r="ADZ4" s="25"/>
      <c r="AEA4" s="25"/>
      <c r="AEB4" s="25"/>
      <c r="AEC4" s="25"/>
      <c r="AED4" s="25"/>
      <c r="AEE4" s="25"/>
      <c r="AEF4" s="25"/>
      <c r="AEG4" s="25"/>
      <c r="AEH4" s="25"/>
      <c r="AEI4" s="25"/>
      <c r="AEJ4" s="25"/>
      <c r="AEK4" s="25"/>
      <c r="AEL4" s="25"/>
      <c r="AEM4" s="25"/>
      <c r="AEN4" s="25"/>
      <c r="AEO4" s="25"/>
      <c r="AEP4" s="25"/>
      <c r="AEQ4" s="25"/>
      <c r="AER4" s="25"/>
      <c r="AES4" s="25"/>
      <c r="AET4" s="25"/>
      <c r="AEU4" s="25"/>
      <c r="AEV4" s="25"/>
      <c r="AEW4" s="25"/>
      <c r="AEX4" s="25"/>
      <c r="AEY4" s="25"/>
      <c r="AEZ4" s="25"/>
      <c r="AFA4" s="25"/>
      <c r="AFB4" s="25"/>
      <c r="AFC4" s="25"/>
      <c r="AFD4" s="25"/>
      <c r="AFE4" s="25"/>
      <c r="AFF4" s="25"/>
      <c r="AFG4" s="25"/>
      <c r="AFH4" s="25"/>
      <c r="AFI4" s="25"/>
      <c r="AFJ4" s="25"/>
      <c r="AFK4" s="25"/>
      <c r="AFL4" s="25"/>
      <c r="AFM4" s="25"/>
      <c r="AFN4" s="25"/>
      <c r="AFO4" s="25"/>
      <c r="AFP4" s="25"/>
      <c r="AFQ4" s="25"/>
      <c r="AFR4" s="25"/>
      <c r="AFS4" s="25"/>
      <c r="AFT4" s="25"/>
      <c r="AFU4" s="25"/>
      <c r="AFV4" s="25"/>
      <c r="AFW4" s="25"/>
      <c r="AFX4" s="25"/>
      <c r="AFY4" s="25"/>
      <c r="AFZ4" s="25"/>
      <c r="AGA4" s="25"/>
      <c r="AGB4" s="25"/>
      <c r="AGC4" s="25"/>
      <c r="AGD4" s="25"/>
      <c r="AGE4" s="25"/>
      <c r="AGF4" s="25"/>
      <c r="AGG4" s="25"/>
      <c r="AGH4" s="25"/>
      <c r="AGI4" s="25"/>
      <c r="AGJ4" s="25"/>
      <c r="AGK4" s="25"/>
      <c r="AGL4" s="25"/>
      <c r="AGM4" s="25"/>
      <c r="AGN4" s="25"/>
      <c r="AGO4" s="25"/>
      <c r="AGP4" s="25"/>
      <c r="AGQ4" s="25"/>
      <c r="AGR4" s="25"/>
      <c r="AGS4" s="25"/>
      <c r="AGT4" s="25"/>
      <c r="AGU4" s="25"/>
      <c r="AGV4" s="25"/>
      <c r="AGW4" s="25"/>
      <c r="AGX4" s="25"/>
      <c r="AGY4" s="25"/>
      <c r="AGZ4" s="25"/>
      <c r="AHA4" s="25"/>
      <c r="AHB4" s="25"/>
      <c r="AHC4" s="25"/>
      <c r="AHD4" s="25"/>
      <c r="AHE4" s="25"/>
      <c r="AHF4" s="25"/>
      <c r="AHG4" s="25"/>
      <c r="AHH4" s="25"/>
      <c r="AHI4" s="25"/>
      <c r="AHJ4" s="25"/>
      <c r="AHK4" s="25"/>
      <c r="AHL4" s="25"/>
      <c r="AHM4" s="25"/>
      <c r="AHN4" s="25"/>
      <c r="AHO4" s="25"/>
      <c r="AHP4" s="25"/>
      <c r="AHQ4" s="25"/>
      <c r="AHR4" s="25"/>
      <c r="AHS4" s="25"/>
      <c r="AHT4" s="25"/>
      <c r="AHU4" s="25"/>
      <c r="AHV4" s="25"/>
      <c r="AHW4" s="25"/>
      <c r="AHX4" s="25"/>
      <c r="AHY4" s="25"/>
      <c r="AHZ4" s="25"/>
      <c r="AIA4" s="25"/>
      <c r="AIB4" s="25"/>
      <c r="AIC4" s="25"/>
      <c r="AID4" s="25"/>
      <c r="AIE4" s="25"/>
      <c r="AIF4" s="25"/>
      <c r="AIG4" s="25"/>
      <c r="AIH4" s="25"/>
      <c r="AII4" s="25"/>
      <c r="AIJ4" s="25"/>
      <c r="AIK4" s="25"/>
      <c r="AIL4" s="25"/>
      <c r="AIM4" s="25"/>
      <c r="AIN4" s="25"/>
      <c r="AIO4" s="25"/>
      <c r="AIP4" s="25"/>
      <c r="AIQ4" s="25"/>
      <c r="AIR4" s="25"/>
      <c r="AIS4" s="25"/>
      <c r="AIT4" s="25"/>
      <c r="AIU4" s="25"/>
      <c r="AIV4" s="25"/>
      <c r="AIW4" s="25"/>
      <c r="AIX4" s="25"/>
      <c r="AIY4" s="25"/>
      <c r="AIZ4" s="25"/>
      <c r="AJA4" s="25"/>
      <c r="AJB4" s="25"/>
      <c r="AJC4" s="25"/>
      <c r="AJD4" s="25"/>
      <c r="AJE4" s="25"/>
      <c r="AJF4" s="25"/>
      <c r="AJG4" s="25"/>
      <c r="AJH4" s="25"/>
      <c r="AJI4" s="25"/>
      <c r="AJJ4" s="25"/>
      <c r="AJK4" s="25"/>
      <c r="AJL4" s="25"/>
      <c r="AJM4" s="25"/>
      <c r="AJN4" s="25"/>
      <c r="AJO4" s="25"/>
      <c r="AJP4" s="25"/>
      <c r="AJQ4" s="25"/>
      <c r="AJR4" s="25"/>
      <c r="AJS4" s="25"/>
      <c r="AJT4" s="25"/>
      <c r="AJU4" s="25"/>
      <c r="AJV4" s="25"/>
      <c r="AJW4" s="25"/>
      <c r="AJX4" s="25"/>
      <c r="AJY4" s="25"/>
      <c r="AJZ4" s="25"/>
      <c r="AKA4" s="25"/>
      <c r="AKB4" s="25"/>
      <c r="AKC4" s="25"/>
      <c r="AKD4" s="25"/>
      <c r="AKE4" s="25"/>
      <c r="AKF4" s="25"/>
      <c r="AKG4" s="25"/>
      <c r="AKH4" s="25"/>
      <c r="AKI4" s="25"/>
      <c r="AKJ4" s="25"/>
      <c r="AKK4" s="25"/>
      <c r="AKL4" s="25"/>
      <c r="AKM4" s="25"/>
      <c r="AKN4" s="25"/>
      <c r="AKO4" s="25"/>
      <c r="AKP4" s="25"/>
      <c r="AKQ4" s="25"/>
      <c r="AKR4" s="25"/>
      <c r="AKS4" s="25"/>
      <c r="AKT4" s="25"/>
      <c r="AKU4" s="25"/>
      <c r="AKV4" s="25"/>
      <c r="AKW4" s="25"/>
      <c r="AKX4" s="25"/>
      <c r="AKY4" s="25"/>
      <c r="AKZ4" s="25"/>
      <c r="ALA4" s="25"/>
      <c r="ALB4" s="25"/>
      <c r="ALC4" s="25"/>
      <c r="ALD4" s="25"/>
      <c r="ALE4" s="25"/>
      <c r="ALF4" s="25"/>
      <c r="ALG4" s="25"/>
      <c r="ALH4" s="25"/>
      <c r="ALI4" s="25"/>
      <c r="ALJ4" s="25"/>
      <c r="ALK4" s="25"/>
      <c r="ALL4" s="25"/>
      <c r="ALM4" s="25"/>
      <c r="ALN4" s="25"/>
      <c r="ALO4" s="25"/>
      <c r="ALP4" s="25"/>
      <c r="ALQ4" s="25"/>
      <c r="ALR4" s="25"/>
      <c r="ALS4" s="25"/>
      <c r="ALT4" s="25"/>
      <c r="ALU4" s="25"/>
      <c r="ALV4" s="25"/>
      <c r="ALW4" s="25"/>
      <c r="ALX4" s="25"/>
      <c r="ALY4" s="25"/>
      <c r="ALZ4" s="25"/>
      <c r="AMA4" s="25"/>
      <c r="AMB4" s="25"/>
      <c r="AMC4" s="25"/>
      <c r="AMD4" s="25"/>
      <c r="AME4" s="25"/>
      <c r="AMF4" s="25"/>
      <c r="AMG4" s="25"/>
      <c r="AMH4" s="25"/>
      <c r="AMI4" s="25"/>
      <c r="AMJ4" s="25"/>
      <c r="AMK4" s="25"/>
      <c r="AML4" s="25"/>
      <c r="AMM4" s="25"/>
      <c r="AMN4" s="25"/>
      <c r="AMO4" s="25"/>
      <c r="AMP4" s="25"/>
      <c r="AMQ4" s="25"/>
      <c r="AMR4" s="25"/>
      <c r="AMS4" s="25"/>
      <c r="AMT4" s="25"/>
      <c r="AMU4" s="25"/>
      <c r="AMV4" s="25"/>
      <c r="AMW4" s="25"/>
      <c r="AMX4" s="25"/>
      <c r="AMY4" s="25"/>
      <c r="AMZ4" s="25"/>
      <c r="ANA4" s="25"/>
      <c r="ANB4" s="25"/>
      <c r="ANC4" s="25"/>
      <c r="AND4" s="25"/>
      <c r="ANE4" s="25"/>
      <c r="ANF4" s="25"/>
      <c r="ANG4" s="25"/>
      <c r="ANH4" s="25"/>
      <c r="ANI4" s="25"/>
      <c r="ANJ4" s="25"/>
      <c r="ANK4" s="25"/>
      <c r="ANL4" s="25"/>
      <c r="ANM4" s="25"/>
      <c r="ANN4" s="25"/>
      <c r="ANO4" s="25"/>
      <c r="ANP4" s="25"/>
      <c r="ANQ4" s="25"/>
      <c r="ANR4" s="25"/>
      <c r="ANS4" s="25"/>
      <c r="ANT4" s="25"/>
      <c r="ANU4" s="25"/>
      <c r="ANV4" s="25"/>
      <c r="ANW4" s="25"/>
      <c r="ANX4" s="25"/>
      <c r="ANY4" s="25"/>
      <c r="ANZ4" s="25"/>
      <c r="AOA4" s="25"/>
      <c r="AOB4" s="25"/>
      <c r="AOC4" s="25"/>
      <c r="AOD4" s="25"/>
      <c r="AOE4" s="25"/>
      <c r="AOF4" s="25"/>
      <c r="AOG4" s="25"/>
      <c r="AOH4" s="25"/>
      <c r="AOI4" s="25"/>
      <c r="AOJ4" s="25"/>
      <c r="AOK4" s="25"/>
      <c r="AOL4" s="25"/>
      <c r="AOM4" s="25"/>
      <c r="AON4" s="25"/>
      <c r="AOO4" s="25"/>
      <c r="AOP4" s="25"/>
      <c r="AOQ4" s="25"/>
      <c r="AOR4" s="25"/>
      <c r="AOS4" s="25"/>
      <c r="AOT4" s="25"/>
      <c r="AOU4" s="25"/>
      <c r="AOV4" s="25"/>
      <c r="AOW4" s="25"/>
      <c r="AOX4" s="25"/>
      <c r="AOY4" s="25"/>
      <c r="AOZ4" s="25"/>
      <c r="APA4" s="25"/>
      <c r="APB4" s="25"/>
      <c r="APC4" s="25"/>
      <c r="APD4" s="25"/>
      <c r="APE4" s="25"/>
      <c r="APF4" s="25"/>
      <c r="APG4" s="25"/>
      <c r="APH4" s="25"/>
      <c r="API4" s="25"/>
      <c r="APJ4" s="25"/>
      <c r="APK4" s="25"/>
      <c r="APL4" s="25"/>
      <c r="APM4" s="25"/>
      <c r="APN4" s="25"/>
      <c r="APO4" s="25"/>
      <c r="APP4" s="25"/>
      <c r="APQ4" s="25"/>
      <c r="APR4" s="25"/>
      <c r="APS4" s="25"/>
      <c r="APT4" s="25"/>
      <c r="APU4" s="25"/>
      <c r="APV4" s="25"/>
      <c r="APW4" s="25"/>
      <c r="APX4" s="25"/>
      <c r="APY4" s="25"/>
      <c r="APZ4" s="25"/>
      <c r="AQA4" s="25"/>
      <c r="AQB4" s="25"/>
      <c r="AQC4" s="25"/>
      <c r="AQD4" s="25"/>
      <c r="AQE4" s="25"/>
      <c r="AQF4" s="25"/>
      <c r="AQG4" s="25"/>
      <c r="AQH4" s="25"/>
      <c r="AQI4" s="25"/>
      <c r="AQJ4" s="25"/>
      <c r="AQK4" s="25"/>
      <c r="AQL4" s="25"/>
      <c r="AQM4" s="25"/>
      <c r="AQN4" s="25"/>
      <c r="AQO4" s="25"/>
      <c r="AQP4" s="25"/>
      <c r="AQQ4" s="25"/>
      <c r="AQR4" s="25"/>
      <c r="AQS4" s="25"/>
      <c r="AQT4" s="25"/>
      <c r="AQU4" s="25"/>
      <c r="AQV4" s="25"/>
      <c r="AQW4" s="25"/>
      <c r="AQX4" s="25"/>
      <c r="AQY4" s="25"/>
      <c r="AQZ4" s="25"/>
      <c r="ARA4" s="25"/>
      <c r="ARB4" s="25"/>
      <c r="ARC4" s="25"/>
      <c r="ARD4" s="25"/>
      <c r="ARE4" s="25"/>
      <c r="ARF4" s="25"/>
      <c r="ARG4" s="25"/>
      <c r="ARH4" s="25"/>
      <c r="ARI4" s="25"/>
      <c r="ARJ4" s="25"/>
      <c r="ARK4" s="25"/>
      <c r="ARL4" s="25"/>
      <c r="ARM4" s="25"/>
      <c r="ARN4" s="25"/>
      <c r="ARO4" s="25"/>
      <c r="ARP4" s="25"/>
      <c r="ARQ4" s="25"/>
      <c r="ARR4" s="25"/>
      <c r="ARS4" s="25"/>
    </row>
    <row r="5" spans="1:1181" s="36" customFormat="1" ht="15.75" customHeight="1" x14ac:dyDescent="0.2">
      <c r="A5" s="324" t="s">
        <v>16</v>
      </c>
      <c r="B5" s="326" t="s">
        <v>368</v>
      </c>
      <c r="C5" s="327"/>
      <c r="D5" s="327"/>
      <c r="E5" s="327"/>
      <c r="F5" s="327"/>
      <c r="G5" s="328"/>
      <c r="H5" s="329" t="s">
        <v>392</v>
      </c>
      <c r="I5" s="330"/>
      <c r="J5" s="330"/>
      <c r="K5" s="330"/>
      <c r="L5" s="330"/>
      <c r="M5" s="330"/>
      <c r="N5" s="330"/>
      <c r="O5" s="329" t="s">
        <v>381</v>
      </c>
      <c r="P5" s="330"/>
      <c r="Q5" s="330"/>
      <c r="R5" s="330"/>
      <c r="S5" s="330"/>
      <c r="T5" s="330"/>
      <c r="U5" s="330"/>
      <c r="V5" s="329" t="s">
        <v>375</v>
      </c>
      <c r="W5" s="330"/>
      <c r="X5" s="330"/>
      <c r="Y5" s="330"/>
      <c r="Z5" s="330"/>
      <c r="AA5" s="330"/>
      <c r="AB5" s="330"/>
      <c r="AC5" s="329" t="s">
        <v>360</v>
      </c>
      <c r="AD5" s="330"/>
      <c r="AE5" s="330"/>
      <c r="AF5" s="330"/>
      <c r="AG5" s="330"/>
      <c r="AH5" s="330"/>
      <c r="AI5" s="330"/>
      <c r="AJ5" s="335" t="s">
        <v>359</v>
      </c>
      <c r="AK5" s="332"/>
      <c r="AL5" s="332"/>
      <c r="AM5" s="332"/>
      <c r="AN5" s="332"/>
      <c r="AO5" s="332"/>
      <c r="AP5" s="336"/>
      <c r="AQ5" s="332" t="s">
        <v>348</v>
      </c>
      <c r="AR5" s="330"/>
      <c r="AS5" s="330"/>
      <c r="AT5" s="330"/>
      <c r="AU5" s="330"/>
      <c r="AV5" s="330"/>
      <c r="AW5" s="334"/>
      <c r="AX5" s="329" t="s">
        <v>347</v>
      </c>
      <c r="AY5" s="330"/>
      <c r="AZ5" s="330"/>
      <c r="BA5" s="330"/>
      <c r="BB5" s="330"/>
      <c r="BC5" s="330"/>
      <c r="BD5" s="334"/>
      <c r="BE5" s="329" t="s">
        <v>341</v>
      </c>
      <c r="BF5" s="330"/>
      <c r="BG5" s="330"/>
      <c r="BH5" s="330"/>
      <c r="BI5" s="330"/>
      <c r="BJ5" s="330"/>
      <c r="BK5" s="334"/>
      <c r="BL5" s="329" t="s">
        <v>279</v>
      </c>
      <c r="BM5" s="330"/>
      <c r="BN5" s="330"/>
      <c r="BO5" s="330"/>
      <c r="BP5" s="330"/>
      <c r="BQ5" s="330"/>
      <c r="BR5" s="334"/>
      <c r="BS5" s="329" t="s">
        <v>280</v>
      </c>
      <c r="BT5" s="332"/>
      <c r="BU5" s="332"/>
      <c r="BV5" s="332"/>
      <c r="BW5" s="332"/>
      <c r="BX5" s="332"/>
      <c r="BY5" s="333"/>
      <c r="BZ5" s="322" t="s">
        <v>281</v>
      </c>
      <c r="CA5" s="323"/>
      <c r="CB5" s="323"/>
      <c r="CC5" s="323"/>
      <c r="CD5" s="323"/>
      <c r="CE5" s="323"/>
      <c r="CF5" s="323"/>
      <c r="CG5" s="322" t="s">
        <v>282</v>
      </c>
      <c r="CH5" s="323"/>
      <c r="CI5" s="323"/>
      <c r="CJ5" s="323"/>
      <c r="CK5" s="323"/>
      <c r="CL5" s="323"/>
      <c r="CM5" s="323"/>
      <c r="CN5" s="322" t="s">
        <v>283</v>
      </c>
      <c r="CO5" s="323"/>
      <c r="CP5" s="323"/>
      <c r="CQ5" s="323"/>
      <c r="CR5" s="323"/>
      <c r="CS5" s="323"/>
      <c r="CT5" s="323"/>
      <c r="CU5" s="322" t="s">
        <v>284</v>
      </c>
      <c r="CV5" s="323"/>
      <c r="CW5" s="323"/>
      <c r="CX5" s="323"/>
      <c r="CY5" s="323"/>
      <c r="CZ5" s="323"/>
      <c r="DA5" s="323"/>
      <c r="DB5" s="322" t="s">
        <v>285</v>
      </c>
      <c r="DC5" s="323"/>
      <c r="DD5" s="323"/>
      <c r="DE5" s="323"/>
      <c r="DF5" s="323"/>
      <c r="DG5" s="323"/>
      <c r="DH5" s="323"/>
      <c r="DI5" s="322" t="s">
        <v>286</v>
      </c>
      <c r="DJ5" s="323"/>
      <c r="DK5" s="323"/>
      <c r="DL5" s="323"/>
      <c r="DM5" s="323"/>
      <c r="DN5" s="323"/>
      <c r="DO5" s="323"/>
      <c r="DP5" s="322" t="s">
        <v>287</v>
      </c>
      <c r="DQ5" s="323"/>
      <c r="DR5" s="323"/>
      <c r="DS5" s="323"/>
      <c r="DT5" s="323"/>
      <c r="DU5" s="323"/>
      <c r="DV5" s="323"/>
      <c r="DW5" s="322" t="s">
        <v>288</v>
      </c>
      <c r="DX5" s="323"/>
      <c r="DY5" s="323"/>
      <c r="DZ5" s="323"/>
      <c r="EA5" s="323"/>
      <c r="EB5" s="323"/>
      <c r="EC5" s="323"/>
      <c r="ED5" s="322" t="s">
        <v>289</v>
      </c>
      <c r="EE5" s="323"/>
      <c r="EF5" s="323"/>
      <c r="EG5" s="323"/>
      <c r="EH5" s="323"/>
      <c r="EI5" s="323"/>
      <c r="EJ5" s="323"/>
      <c r="EK5" s="322" t="s">
        <v>290</v>
      </c>
      <c r="EL5" s="323"/>
      <c r="EM5" s="323"/>
      <c r="EN5" s="323"/>
      <c r="EO5" s="323"/>
      <c r="EP5" s="323"/>
      <c r="EQ5" s="323"/>
      <c r="ER5" s="322" t="s">
        <v>291</v>
      </c>
      <c r="ES5" s="323"/>
      <c r="ET5" s="323"/>
      <c r="EU5" s="323"/>
      <c r="EV5" s="323"/>
      <c r="EW5" s="323"/>
      <c r="EX5" s="323"/>
      <c r="EY5" s="322" t="s">
        <v>292</v>
      </c>
      <c r="EZ5" s="323"/>
      <c r="FA5" s="323"/>
      <c r="FB5" s="323"/>
      <c r="FC5" s="323"/>
      <c r="FD5" s="323"/>
      <c r="FE5" s="323"/>
      <c r="FF5" s="322" t="s">
        <v>293</v>
      </c>
      <c r="FG5" s="323"/>
      <c r="FH5" s="323"/>
      <c r="FI5" s="323"/>
      <c r="FJ5" s="323"/>
      <c r="FK5" s="323"/>
      <c r="FL5" s="323"/>
      <c r="FM5" s="322" t="s">
        <v>294</v>
      </c>
      <c r="FN5" s="323"/>
      <c r="FO5" s="323"/>
      <c r="FP5" s="323"/>
      <c r="FQ5" s="323"/>
      <c r="FR5" s="323"/>
      <c r="FS5" s="323"/>
      <c r="FT5" s="322" t="s">
        <v>295</v>
      </c>
      <c r="FU5" s="323"/>
      <c r="FV5" s="323"/>
      <c r="FW5" s="323"/>
      <c r="FX5" s="323"/>
      <c r="FY5" s="323"/>
      <c r="FZ5" s="323"/>
      <c r="GA5" s="322" t="s">
        <v>296</v>
      </c>
      <c r="GB5" s="323"/>
      <c r="GC5" s="323"/>
      <c r="GD5" s="323"/>
      <c r="GE5" s="323"/>
      <c r="GF5" s="323"/>
      <c r="GG5" s="323"/>
      <c r="GH5" s="322" t="s">
        <v>297</v>
      </c>
      <c r="GI5" s="323"/>
      <c r="GJ5" s="323"/>
      <c r="GK5" s="323"/>
      <c r="GL5" s="323"/>
      <c r="GM5" s="323"/>
      <c r="GN5" s="323"/>
      <c r="GO5" s="322" t="s">
        <v>298</v>
      </c>
      <c r="GP5" s="323"/>
      <c r="GQ5" s="323"/>
      <c r="GR5" s="323"/>
      <c r="GS5" s="323"/>
      <c r="GT5" s="323"/>
      <c r="GU5" s="323"/>
      <c r="GV5" s="322" t="s">
        <v>299</v>
      </c>
      <c r="GW5" s="323"/>
      <c r="GX5" s="323"/>
      <c r="GY5" s="323"/>
      <c r="GZ5" s="323"/>
      <c r="HA5" s="323"/>
      <c r="HB5" s="323"/>
      <c r="HC5" s="322" t="s">
        <v>300</v>
      </c>
      <c r="HD5" s="323"/>
      <c r="HE5" s="323"/>
      <c r="HF5" s="323"/>
      <c r="HG5" s="323"/>
      <c r="HH5" s="323"/>
      <c r="HI5" s="323"/>
      <c r="HJ5" s="322" t="s">
        <v>301</v>
      </c>
      <c r="HK5" s="323"/>
      <c r="HL5" s="323"/>
      <c r="HM5" s="323"/>
      <c r="HN5" s="323"/>
      <c r="HO5" s="323"/>
      <c r="HP5" s="323"/>
      <c r="HQ5" s="322" t="s">
        <v>302</v>
      </c>
      <c r="HR5" s="323"/>
      <c r="HS5" s="323"/>
      <c r="HT5" s="323"/>
      <c r="HU5" s="323"/>
      <c r="HV5" s="323"/>
      <c r="HW5" s="323"/>
      <c r="HX5" s="322" t="s">
        <v>303</v>
      </c>
      <c r="HY5" s="323"/>
      <c r="HZ5" s="323"/>
      <c r="IA5" s="323"/>
      <c r="IB5" s="323"/>
      <c r="IC5" s="323"/>
      <c r="ID5" s="323"/>
      <c r="IE5" s="322" t="s">
        <v>304</v>
      </c>
      <c r="IF5" s="323"/>
      <c r="IG5" s="323"/>
      <c r="IH5" s="323"/>
      <c r="II5" s="323"/>
      <c r="IJ5" s="323"/>
      <c r="IK5" s="323"/>
      <c r="IL5" s="322" t="s">
        <v>305</v>
      </c>
      <c r="IM5" s="323"/>
      <c r="IN5" s="323"/>
      <c r="IO5" s="323"/>
      <c r="IP5" s="323"/>
      <c r="IQ5" s="323"/>
      <c r="IR5" s="323"/>
      <c r="IS5" s="322" t="s">
        <v>306</v>
      </c>
      <c r="IT5" s="323"/>
      <c r="IU5" s="323"/>
      <c r="IV5" s="323"/>
      <c r="IW5" s="323"/>
      <c r="IX5" s="323"/>
      <c r="IY5" s="323"/>
      <c r="IZ5" s="322" t="s">
        <v>307</v>
      </c>
      <c r="JA5" s="323"/>
      <c r="JB5" s="323"/>
      <c r="JC5" s="323"/>
      <c r="JD5" s="323"/>
      <c r="JE5" s="323"/>
      <c r="JF5" s="323"/>
      <c r="JG5" s="322" t="s">
        <v>308</v>
      </c>
      <c r="JH5" s="323"/>
      <c r="JI5" s="323"/>
      <c r="JJ5" s="323"/>
      <c r="JK5" s="323"/>
      <c r="JL5" s="323"/>
      <c r="JM5" s="323"/>
      <c r="JN5" s="322" t="s">
        <v>309</v>
      </c>
      <c r="JO5" s="323"/>
      <c r="JP5" s="323"/>
      <c r="JQ5" s="323"/>
      <c r="JR5" s="323"/>
      <c r="JS5" s="323"/>
      <c r="JT5" s="323"/>
      <c r="JU5" s="322" t="s">
        <v>310</v>
      </c>
      <c r="JV5" s="323"/>
      <c r="JW5" s="323"/>
      <c r="JX5" s="323"/>
      <c r="JY5" s="323"/>
      <c r="JZ5" s="323"/>
      <c r="KA5" s="323"/>
      <c r="KB5" s="322" t="s">
        <v>311</v>
      </c>
      <c r="KC5" s="323"/>
      <c r="KD5" s="323"/>
      <c r="KE5" s="323"/>
      <c r="KF5" s="323"/>
      <c r="KG5" s="323"/>
      <c r="KH5" s="323"/>
      <c r="KI5" s="322" t="s">
        <v>312</v>
      </c>
      <c r="KJ5" s="323"/>
      <c r="KK5" s="323"/>
      <c r="KL5" s="323"/>
      <c r="KM5" s="323"/>
      <c r="KN5" s="323"/>
      <c r="KO5" s="323"/>
      <c r="KP5" s="322" t="s">
        <v>313</v>
      </c>
      <c r="KQ5" s="323"/>
      <c r="KR5" s="323"/>
      <c r="KS5" s="323"/>
      <c r="KT5" s="323"/>
      <c r="KU5" s="323"/>
      <c r="KV5" s="323"/>
      <c r="KW5" s="322" t="s">
        <v>314</v>
      </c>
      <c r="KX5" s="323"/>
      <c r="KY5" s="323"/>
      <c r="KZ5" s="323"/>
      <c r="LA5" s="323"/>
      <c r="LB5" s="323"/>
      <c r="LC5" s="323"/>
      <c r="LD5" s="322" t="s">
        <v>315</v>
      </c>
      <c r="LE5" s="323"/>
      <c r="LF5" s="323"/>
      <c r="LG5" s="323"/>
      <c r="LH5" s="323"/>
      <c r="LI5" s="323"/>
      <c r="LJ5" s="323"/>
      <c r="LK5" s="322" t="s">
        <v>316</v>
      </c>
      <c r="LL5" s="323"/>
      <c r="LM5" s="323"/>
      <c r="LN5" s="323"/>
      <c r="LO5" s="323"/>
      <c r="LP5" s="323"/>
      <c r="LQ5" s="323"/>
      <c r="LR5" s="322" t="s">
        <v>317</v>
      </c>
      <c r="LS5" s="323"/>
      <c r="LT5" s="323"/>
      <c r="LU5" s="323"/>
      <c r="LV5" s="323"/>
      <c r="LW5" s="323"/>
      <c r="LX5" s="323"/>
      <c r="LY5" s="322" t="s">
        <v>318</v>
      </c>
      <c r="LZ5" s="323"/>
      <c r="MA5" s="323"/>
      <c r="MB5" s="323"/>
      <c r="MC5" s="323"/>
      <c r="MD5" s="323"/>
      <c r="ME5" s="323"/>
      <c r="MF5" s="322" t="s">
        <v>319</v>
      </c>
      <c r="MG5" s="323"/>
      <c r="MH5" s="323"/>
      <c r="MI5" s="323"/>
      <c r="MJ5" s="323"/>
      <c r="MK5" s="323"/>
      <c r="ML5" s="323"/>
      <c r="MM5" s="322" t="s">
        <v>320</v>
      </c>
      <c r="MN5" s="323"/>
      <c r="MO5" s="323"/>
      <c r="MP5" s="323"/>
      <c r="MQ5" s="323"/>
      <c r="MR5" s="323"/>
      <c r="MS5" s="323"/>
      <c r="MT5" s="322" t="s">
        <v>321</v>
      </c>
      <c r="MU5" s="323"/>
      <c r="MV5" s="323"/>
      <c r="MW5" s="323"/>
      <c r="MX5" s="323"/>
      <c r="MY5" s="323"/>
      <c r="MZ5" s="323"/>
      <c r="NA5" s="322" t="s">
        <v>322</v>
      </c>
      <c r="NB5" s="323"/>
      <c r="NC5" s="323"/>
      <c r="ND5" s="323"/>
      <c r="NE5" s="323"/>
      <c r="NF5" s="323"/>
      <c r="NG5" s="323"/>
      <c r="NH5" s="322" t="s">
        <v>323</v>
      </c>
      <c r="NI5" s="323"/>
      <c r="NJ5" s="323"/>
      <c r="NK5" s="323"/>
      <c r="NL5" s="323"/>
      <c r="NM5" s="323"/>
      <c r="NN5" s="323"/>
      <c r="NO5" s="322" t="s">
        <v>324</v>
      </c>
      <c r="NP5" s="323"/>
      <c r="NQ5" s="323"/>
      <c r="NR5" s="323"/>
      <c r="NS5" s="323"/>
      <c r="NT5" s="323"/>
      <c r="NU5" s="323"/>
      <c r="NV5" s="322" t="s">
        <v>325</v>
      </c>
      <c r="NW5" s="323"/>
      <c r="NX5" s="323"/>
      <c r="NY5" s="323"/>
      <c r="NZ5" s="323"/>
      <c r="OA5" s="323"/>
      <c r="OB5" s="323"/>
      <c r="OC5" s="322" t="s">
        <v>326</v>
      </c>
      <c r="OD5" s="323"/>
      <c r="OE5" s="323"/>
      <c r="OF5" s="323"/>
      <c r="OG5" s="323"/>
      <c r="OH5" s="323"/>
      <c r="OI5" s="323"/>
      <c r="OJ5" s="322" t="s">
        <v>327</v>
      </c>
      <c r="OK5" s="323"/>
      <c r="OL5" s="323"/>
      <c r="OM5" s="323"/>
      <c r="ON5" s="323"/>
      <c r="OO5" s="323"/>
      <c r="OP5" s="323"/>
      <c r="OQ5" s="322" t="s">
        <v>328</v>
      </c>
      <c r="OR5" s="323"/>
      <c r="OS5" s="323"/>
      <c r="OT5" s="323"/>
      <c r="OU5" s="323"/>
      <c r="OV5" s="323"/>
      <c r="OW5" s="323"/>
      <c r="OX5" s="322" t="s">
        <v>329</v>
      </c>
      <c r="OY5" s="323"/>
      <c r="OZ5" s="323"/>
      <c r="PA5" s="323"/>
      <c r="PB5" s="323"/>
      <c r="PC5" s="323"/>
      <c r="PD5" s="323"/>
      <c r="PE5" s="322" t="s">
        <v>330</v>
      </c>
      <c r="PF5" s="323"/>
      <c r="PG5" s="323"/>
      <c r="PH5" s="323"/>
      <c r="PI5" s="323"/>
      <c r="PJ5" s="323"/>
      <c r="PK5" s="323"/>
      <c r="PL5" s="322" t="s">
        <v>331</v>
      </c>
      <c r="PM5" s="323"/>
      <c r="PN5" s="323"/>
      <c r="PO5" s="323"/>
      <c r="PP5" s="323"/>
      <c r="PQ5" s="323"/>
      <c r="PR5" s="323"/>
      <c r="PS5" s="322" t="s">
        <v>332</v>
      </c>
      <c r="PT5" s="323"/>
      <c r="PU5" s="323"/>
      <c r="PV5" s="323"/>
      <c r="PW5" s="323"/>
      <c r="PX5" s="323"/>
      <c r="PY5" s="323"/>
      <c r="PZ5" s="322" t="s">
        <v>333</v>
      </c>
      <c r="QA5" s="323"/>
      <c r="QB5" s="323"/>
      <c r="QC5" s="323"/>
      <c r="QD5" s="323"/>
      <c r="QE5" s="323"/>
      <c r="QF5" s="323"/>
      <c r="QG5" s="322" t="s">
        <v>334</v>
      </c>
      <c r="QH5" s="323"/>
      <c r="QI5" s="323"/>
      <c r="QJ5" s="323"/>
      <c r="QK5" s="323"/>
      <c r="QL5" s="323"/>
      <c r="QM5" s="323"/>
      <c r="QN5" s="322" t="s">
        <v>335</v>
      </c>
      <c r="QO5" s="323"/>
      <c r="QP5" s="323"/>
      <c r="QQ5" s="323"/>
      <c r="QR5" s="323"/>
      <c r="QS5" s="323"/>
      <c r="QT5" s="323"/>
      <c r="QU5" s="322" t="s">
        <v>336</v>
      </c>
      <c r="QV5" s="323"/>
      <c r="QW5" s="323"/>
      <c r="QX5" s="323"/>
      <c r="QY5" s="323"/>
      <c r="QZ5" s="323"/>
      <c r="RA5" s="323"/>
      <c r="RB5" s="322" t="s">
        <v>337</v>
      </c>
      <c r="RC5" s="323"/>
      <c r="RD5" s="323"/>
      <c r="RE5" s="323"/>
      <c r="RF5" s="323"/>
      <c r="RG5" s="323"/>
      <c r="RH5" s="323"/>
      <c r="RI5" s="322" t="s">
        <v>338</v>
      </c>
      <c r="RJ5" s="323"/>
      <c r="RK5" s="323"/>
      <c r="RL5" s="323"/>
      <c r="RM5" s="323"/>
      <c r="RN5" s="323"/>
      <c r="RO5" s="323"/>
      <c r="RP5" s="322" t="s">
        <v>339</v>
      </c>
      <c r="RQ5" s="323"/>
      <c r="RR5" s="323"/>
      <c r="RS5" s="323"/>
      <c r="RT5" s="323"/>
      <c r="RU5" s="323"/>
      <c r="RV5" s="323"/>
      <c r="RW5" s="322" t="s">
        <v>340</v>
      </c>
      <c r="RX5" s="323"/>
      <c r="RY5" s="323"/>
      <c r="RZ5" s="323"/>
      <c r="SA5" s="323"/>
      <c r="SB5" s="323"/>
      <c r="SC5" s="323"/>
    </row>
    <row r="6" spans="1:1181" s="24" customFormat="1" ht="12.75" x14ac:dyDescent="0.2">
      <c r="A6" s="325"/>
      <c r="B6" s="37" t="s">
        <v>17</v>
      </c>
      <c r="C6" s="38" t="s">
        <v>18</v>
      </c>
      <c r="D6" s="39" t="s">
        <v>19</v>
      </c>
      <c r="E6" s="38" t="s">
        <v>18</v>
      </c>
      <c r="F6" s="40" t="s">
        <v>20</v>
      </c>
      <c r="G6" s="41" t="s">
        <v>18</v>
      </c>
      <c r="H6" s="42" t="s">
        <v>21</v>
      </c>
      <c r="I6" s="43" t="s">
        <v>18</v>
      </c>
      <c r="J6" s="44" t="s">
        <v>22</v>
      </c>
      <c r="K6" s="43" t="s">
        <v>18</v>
      </c>
      <c r="L6" s="44" t="s">
        <v>23</v>
      </c>
      <c r="M6" s="44" t="s">
        <v>20</v>
      </c>
      <c r="N6" s="43" t="s">
        <v>18</v>
      </c>
      <c r="O6" s="42" t="s">
        <v>21</v>
      </c>
      <c r="P6" s="43" t="s">
        <v>18</v>
      </c>
      <c r="Q6" s="44" t="s">
        <v>22</v>
      </c>
      <c r="R6" s="43" t="s">
        <v>18</v>
      </c>
      <c r="S6" s="44" t="s">
        <v>23</v>
      </c>
      <c r="T6" s="44" t="s">
        <v>20</v>
      </c>
      <c r="U6" s="43" t="s">
        <v>18</v>
      </c>
      <c r="V6" s="42" t="s">
        <v>21</v>
      </c>
      <c r="W6" s="43" t="s">
        <v>18</v>
      </c>
      <c r="X6" s="44" t="s">
        <v>22</v>
      </c>
      <c r="Y6" s="43" t="s">
        <v>18</v>
      </c>
      <c r="Z6" s="44" t="s">
        <v>23</v>
      </c>
      <c r="AA6" s="44" t="s">
        <v>20</v>
      </c>
      <c r="AB6" s="43" t="s">
        <v>18</v>
      </c>
      <c r="AC6" s="42" t="s">
        <v>21</v>
      </c>
      <c r="AD6" s="43" t="s">
        <v>18</v>
      </c>
      <c r="AE6" s="44" t="s">
        <v>22</v>
      </c>
      <c r="AF6" s="43" t="s">
        <v>18</v>
      </c>
      <c r="AG6" s="44" t="s">
        <v>23</v>
      </c>
      <c r="AH6" s="44" t="s">
        <v>20</v>
      </c>
      <c r="AI6" s="43" t="s">
        <v>18</v>
      </c>
      <c r="AJ6" s="213" t="s">
        <v>21</v>
      </c>
      <c r="AK6" s="43" t="s">
        <v>18</v>
      </c>
      <c r="AL6" s="44" t="s">
        <v>22</v>
      </c>
      <c r="AM6" s="43" t="s">
        <v>18</v>
      </c>
      <c r="AN6" s="44" t="s">
        <v>23</v>
      </c>
      <c r="AO6" s="44" t="s">
        <v>20</v>
      </c>
      <c r="AP6" s="214" t="s">
        <v>18</v>
      </c>
      <c r="AQ6" s="44" t="s">
        <v>21</v>
      </c>
      <c r="AR6" s="43" t="s">
        <v>18</v>
      </c>
      <c r="AS6" s="44" t="s">
        <v>22</v>
      </c>
      <c r="AT6" s="43" t="s">
        <v>18</v>
      </c>
      <c r="AU6" s="44" t="s">
        <v>23</v>
      </c>
      <c r="AV6" s="44" t="s">
        <v>20</v>
      </c>
      <c r="AW6" s="43" t="s">
        <v>18</v>
      </c>
      <c r="AX6" s="42" t="s">
        <v>21</v>
      </c>
      <c r="AY6" s="43" t="s">
        <v>18</v>
      </c>
      <c r="AZ6" s="44" t="s">
        <v>22</v>
      </c>
      <c r="BA6" s="43" t="s">
        <v>18</v>
      </c>
      <c r="BB6" s="44" t="s">
        <v>23</v>
      </c>
      <c r="BC6" s="44" t="s">
        <v>20</v>
      </c>
      <c r="BD6" s="43" t="s">
        <v>18</v>
      </c>
      <c r="BE6" s="42" t="s">
        <v>21</v>
      </c>
      <c r="BF6" s="43" t="s">
        <v>18</v>
      </c>
      <c r="BG6" s="44" t="s">
        <v>22</v>
      </c>
      <c r="BH6" s="43" t="s">
        <v>18</v>
      </c>
      <c r="BI6" s="44" t="s">
        <v>23</v>
      </c>
      <c r="BJ6" s="44" t="s">
        <v>20</v>
      </c>
      <c r="BK6" s="43" t="s">
        <v>18</v>
      </c>
      <c r="BL6" s="42" t="s">
        <v>21</v>
      </c>
      <c r="BM6" s="43" t="s">
        <v>18</v>
      </c>
      <c r="BN6" s="44" t="s">
        <v>22</v>
      </c>
      <c r="BO6" s="43" t="s">
        <v>18</v>
      </c>
      <c r="BP6" s="44" t="s">
        <v>23</v>
      </c>
      <c r="BQ6" s="44" t="s">
        <v>20</v>
      </c>
      <c r="BR6" s="43" t="s">
        <v>18</v>
      </c>
      <c r="BS6" s="42" t="s">
        <v>21</v>
      </c>
      <c r="BT6" s="43" t="s">
        <v>18</v>
      </c>
      <c r="BU6" s="44" t="s">
        <v>22</v>
      </c>
      <c r="BV6" s="43" t="s">
        <v>18</v>
      </c>
      <c r="BW6" s="44" t="s">
        <v>23</v>
      </c>
      <c r="BX6" s="44" t="s">
        <v>20</v>
      </c>
      <c r="BY6" s="43" t="s">
        <v>18</v>
      </c>
      <c r="BZ6" s="42" t="s">
        <v>21</v>
      </c>
      <c r="CA6" s="43" t="s">
        <v>18</v>
      </c>
      <c r="CB6" s="44" t="s">
        <v>22</v>
      </c>
      <c r="CC6" s="43" t="s">
        <v>18</v>
      </c>
      <c r="CD6" s="44" t="s">
        <v>23</v>
      </c>
      <c r="CE6" s="44" t="s">
        <v>20</v>
      </c>
      <c r="CF6" s="43" t="s">
        <v>18</v>
      </c>
      <c r="CG6" s="42" t="s">
        <v>21</v>
      </c>
      <c r="CH6" s="43" t="s">
        <v>18</v>
      </c>
      <c r="CI6" s="44" t="s">
        <v>22</v>
      </c>
      <c r="CJ6" s="43" t="s">
        <v>18</v>
      </c>
      <c r="CK6" s="44" t="s">
        <v>23</v>
      </c>
      <c r="CL6" s="44" t="s">
        <v>20</v>
      </c>
      <c r="CM6" s="43" t="s">
        <v>18</v>
      </c>
      <c r="CN6" s="42" t="s">
        <v>21</v>
      </c>
      <c r="CO6" s="43" t="s">
        <v>18</v>
      </c>
      <c r="CP6" s="44" t="s">
        <v>22</v>
      </c>
      <c r="CQ6" s="43" t="s">
        <v>18</v>
      </c>
      <c r="CR6" s="44" t="s">
        <v>23</v>
      </c>
      <c r="CS6" s="44" t="s">
        <v>20</v>
      </c>
      <c r="CT6" s="43" t="s">
        <v>18</v>
      </c>
      <c r="CU6" s="213" t="s">
        <v>21</v>
      </c>
      <c r="CV6" s="43" t="s">
        <v>18</v>
      </c>
      <c r="CW6" s="44" t="s">
        <v>22</v>
      </c>
      <c r="CX6" s="43" t="s">
        <v>18</v>
      </c>
      <c r="CY6" s="44" t="s">
        <v>23</v>
      </c>
      <c r="CZ6" s="44" t="s">
        <v>20</v>
      </c>
      <c r="DA6" s="45" t="s">
        <v>18</v>
      </c>
      <c r="DB6" s="42" t="s">
        <v>21</v>
      </c>
      <c r="DC6" s="43" t="s">
        <v>18</v>
      </c>
      <c r="DD6" s="44" t="s">
        <v>22</v>
      </c>
      <c r="DE6" s="43" t="s">
        <v>18</v>
      </c>
      <c r="DF6" s="44" t="s">
        <v>23</v>
      </c>
      <c r="DG6" s="44" t="s">
        <v>20</v>
      </c>
      <c r="DH6" s="45" t="s">
        <v>18</v>
      </c>
      <c r="DI6" s="42" t="s">
        <v>21</v>
      </c>
      <c r="DJ6" s="43" t="s">
        <v>18</v>
      </c>
      <c r="DK6" s="44" t="s">
        <v>22</v>
      </c>
      <c r="DL6" s="43" t="s">
        <v>18</v>
      </c>
      <c r="DM6" s="44" t="s">
        <v>23</v>
      </c>
      <c r="DN6" s="44" t="s">
        <v>20</v>
      </c>
      <c r="DO6" s="45" t="s">
        <v>18</v>
      </c>
      <c r="DP6" s="42" t="s">
        <v>21</v>
      </c>
      <c r="DQ6" s="43" t="s">
        <v>18</v>
      </c>
      <c r="DR6" s="44" t="s">
        <v>22</v>
      </c>
      <c r="DS6" s="43" t="s">
        <v>18</v>
      </c>
      <c r="DT6" s="44" t="s">
        <v>23</v>
      </c>
      <c r="DU6" s="44" t="s">
        <v>20</v>
      </c>
      <c r="DV6" s="45" t="s">
        <v>18</v>
      </c>
      <c r="DW6" s="42" t="s">
        <v>21</v>
      </c>
      <c r="DX6" s="43" t="s">
        <v>18</v>
      </c>
      <c r="DY6" s="44" t="s">
        <v>22</v>
      </c>
      <c r="DZ6" s="43" t="s">
        <v>18</v>
      </c>
      <c r="EA6" s="44" t="s">
        <v>23</v>
      </c>
      <c r="EB6" s="44" t="s">
        <v>20</v>
      </c>
      <c r="EC6" s="45" t="s">
        <v>18</v>
      </c>
      <c r="ED6" s="42" t="s">
        <v>21</v>
      </c>
      <c r="EE6" s="43" t="s">
        <v>18</v>
      </c>
      <c r="EF6" s="44" t="s">
        <v>22</v>
      </c>
      <c r="EG6" s="43" t="s">
        <v>18</v>
      </c>
      <c r="EH6" s="44" t="s">
        <v>23</v>
      </c>
      <c r="EI6" s="44" t="s">
        <v>20</v>
      </c>
      <c r="EJ6" s="45" t="s">
        <v>18</v>
      </c>
      <c r="EK6" s="42" t="s">
        <v>21</v>
      </c>
      <c r="EL6" s="43" t="s">
        <v>18</v>
      </c>
      <c r="EM6" s="44" t="s">
        <v>22</v>
      </c>
      <c r="EN6" s="43" t="s">
        <v>18</v>
      </c>
      <c r="EO6" s="44" t="s">
        <v>23</v>
      </c>
      <c r="EP6" s="44" t="s">
        <v>20</v>
      </c>
      <c r="EQ6" s="45" t="s">
        <v>18</v>
      </c>
      <c r="ER6" s="42" t="s">
        <v>21</v>
      </c>
      <c r="ES6" s="43" t="s">
        <v>18</v>
      </c>
      <c r="ET6" s="44" t="s">
        <v>22</v>
      </c>
      <c r="EU6" s="43" t="s">
        <v>18</v>
      </c>
      <c r="EV6" s="44" t="s">
        <v>23</v>
      </c>
      <c r="EW6" s="44" t="s">
        <v>20</v>
      </c>
      <c r="EX6" s="45" t="s">
        <v>18</v>
      </c>
      <c r="EY6" s="42" t="s">
        <v>21</v>
      </c>
      <c r="EZ6" s="43" t="s">
        <v>18</v>
      </c>
      <c r="FA6" s="44" t="s">
        <v>22</v>
      </c>
      <c r="FB6" s="43" t="s">
        <v>18</v>
      </c>
      <c r="FC6" s="44" t="s">
        <v>23</v>
      </c>
      <c r="FD6" s="44" t="s">
        <v>20</v>
      </c>
      <c r="FE6" s="45" t="s">
        <v>18</v>
      </c>
      <c r="FF6" s="42" t="s">
        <v>21</v>
      </c>
      <c r="FG6" s="43" t="s">
        <v>18</v>
      </c>
      <c r="FH6" s="44" t="s">
        <v>22</v>
      </c>
      <c r="FI6" s="43" t="s">
        <v>18</v>
      </c>
      <c r="FJ6" s="44" t="s">
        <v>23</v>
      </c>
      <c r="FK6" s="44" t="s">
        <v>20</v>
      </c>
      <c r="FL6" s="45" t="s">
        <v>18</v>
      </c>
      <c r="FM6" s="42" t="s">
        <v>21</v>
      </c>
      <c r="FN6" s="43" t="s">
        <v>18</v>
      </c>
      <c r="FO6" s="44" t="s">
        <v>22</v>
      </c>
      <c r="FP6" s="43" t="s">
        <v>18</v>
      </c>
      <c r="FQ6" s="44" t="s">
        <v>23</v>
      </c>
      <c r="FR6" s="44" t="s">
        <v>20</v>
      </c>
      <c r="FS6" s="45" t="s">
        <v>18</v>
      </c>
      <c r="FT6" s="42" t="s">
        <v>21</v>
      </c>
      <c r="FU6" s="43" t="s">
        <v>18</v>
      </c>
      <c r="FV6" s="44" t="s">
        <v>22</v>
      </c>
      <c r="FW6" s="43" t="s">
        <v>18</v>
      </c>
      <c r="FX6" s="44" t="s">
        <v>23</v>
      </c>
      <c r="FY6" s="44" t="s">
        <v>20</v>
      </c>
      <c r="FZ6" s="45" t="s">
        <v>18</v>
      </c>
      <c r="GA6" s="42" t="s">
        <v>21</v>
      </c>
      <c r="GB6" s="43" t="s">
        <v>18</v>
      </c>
      <c r="GC6" s="44" t="s">
        <v>22</v>
      </c>
      <c r="GD6" s="43" t="s">
        <v>18</v>
      </c>
      <c r="GE6" s="44" t="s">
        <v>23</v>
      </c>
      <c r="GF6" s="44" t="s">
        <v>20</v>
      </c>
      <c r="GG6" s="45" t="s">
        <v>18</v>
      </c>
      <c r="GH6" s="42" t="s">
        <v>21</v>
      </c>
      <c r="GI6" s="43" t="s">
        <v>18</v>
      </c>
      <c r="GJ6" s="44" t="s">
        <v>22</v>
      </c>
      <c r="GK6" s="43" t="s">
        <v>18</v>
      </c>
      <c r="GL6" s="44" t="s">
        <v>23</v>
      </c>
      <c r="GM6" s="44" t="s">
        <v>20</v>
      </c>
      <c r="GN6" s="45" t="s">
        <v>18</v>
      </c>
      <c r="GO6" s="42" t="s">
        <v>21</v>
      </c>
      <c r="GP6" s="43" t="s">
        <v>18</v>
      </c>
      <c r="GQ6" s="44" t="s">
        <v>22</v>
      </c>
      <c r="GR6" s="43" t="s">
        <v>18</v>
      </c>
      <c r="GS6" s="44" t="s">
        <v>23</v>
      </c>
      <c r="GT6" s="44" t="s">
        <v>20</v>
      </c>
      <c r="GU6" s="45" t="s">
        <v>18</v>
      </c>
      <c r="GV6" s="42" t="s">
        <v>21</v>
      </c>
      <c r="GW6" s="43" t="s">
        <v>18</v>
      </c>
      <c r="GX6" s="44" t="s">
        <v>22</v>
      </c>
      <c r="GY6" s="43" t="s">
        <v>18</v>
      </c>
      <c r="GZ6" s="44" t="s">
        <v>23</v>
      </c>
      <c r="HA6" s="44" t="s">
        <v>20</v>
      </c>
      <c r="HB6" s="45" t="s">
        <v>18</v>
      </c>
      <c r="HC6" s="42" t="s">
        <v>21</v>
      </c>
      <c r="HD6" s="43" t="s">
        <v>18</v>
      </c>
      <c r="HE6" s="44" t="s">
        <v>22</v>
      </c>
      <c r="HF6" s="43" t="s">
        <v>18</v>
      </c>
      <c r="HG6" s="44" t="s">
        <v>23</v>
      </c>
      <c r="HH6" s="44" t="s">
        <v>20</v>
      </c>
      <c r="HI6" s="45" t="s">
        <v>18</v>
      </c>
      <c r="HJ6" s="42" t="s">
        <v>21</v>
      </c>
      <c r="HK6" s="43" t="s">
        <v>18</v>
      </c>
      <c r="HL6" s="44" t="s">
        <v>22</v>
      </c>
      <c r="HM6" s="43" t="s">
        <v>18</v>
      </c>
      <c r="HN6" s="44" t="s">
        <v>23</v>
      </c>
      <c r="HO6" s="44" t="s">
        <v>20</v>
      </c>
      <c r="HP6" s="45" t="s">
        <v>18</v>
      </c>
      <c r="HQ6" s="42" t="s">
        <v>21</v>
      </c>
      <c r="HR6" s="43" t="s">
        <v>18</v>
      </c>
      <c r="HS6" s="44" t="s">
        <v>22</v>
      </c>
      <c r="HT6" s="43" t="s">
        <v>18</v>
      </c>
      <c r="HU6" s="44" t="s">
        <v>23</v>
      </c>
      <c r="HV6" s="44" t="s">
        <v>20</v>
      </c>
      <c r="HW6" s="45" t="s">
        <v>18</v>
      </c>
      <c r="HX6" s="42" t="s">
        <v>21</v>
      </c>
      <c r="HY6" s="43" t="s">
        <v>18</v>
      </c>
      <c r="HZ6" s="44" t="s">
        <v>22</v>
      </c>
      <c r="IA6" s="43" t="s">
        <v>18</v>
      </c>
      <c r="IB6" s="44" t="s">
        <v>23</v>
      </c>
      <c r="IC6" s="44" t="s">
        <v>20</v>
      </c>
      <c r="ID6" s="45" t="s">
        <v>18</v>
      </c>
      <c r="IE6" s="42" t="s">
        <v>21</v>
      </c>
      <c r="IF6" s="43" t="s">
        <v>18</v>
      </c>
      <c r="IG6" s="44" t="s">
        <v>22</v>
      </c>
      <c r="IH6" s="43" t="s">
        <v>18</v>
      </c>
      <c r="II6" s="44" t="s">
        <v>23</v>
      </c>
      <c r="IJ6" s="44" t="s">
        <v>20</v>
      </c>
      <c r="IK6" s="45" t="s">
        <v>18</v>
      </c>
      <c r="IL6" s="42" t="s">
        <v>21</v>
      </c>
      <c r="IM6" s="43" t="s">
        <v>18</v>
      </c>
      <c r="IN6" s="44" t="s">
        <v>22</v>
      </c>
      <c r="IO6" s="43" t="s">
        <v>18</v>
      </c>
      <c r="IP6" s="44" t="s">
        <v>23</v>
      </c>
      <c r="IQ6" s="44" t="s">
        <v>20</v>
      </c>
      <c r="IR6" s="45" t="s">
        <v>18</v>
      </c>
      <c r="IS6" s="42" t="s">
        <v>21</v>
      </c>
      <c r="IT6" s="43" t="s">
        <v>18</v>
      </c>
      <c r="IU6" s="44" t="s">
        <v>22</v>
      </c>
      <c r="IV6" s="43" t="s">
        <v>18</v>
      </c>
      <c r="IW6" s="44" t="s">
        <v>23</v>
      </c>
      <c r="IX6" s="44" t="s">
        <v>20</v>
      </c>
      <c r="IY6" s="45" t="s">
        <v>18</v>
      </c>
      <c r="IZ6" s="42" t="s">
        <v>21</v>
      </c>
      <c r="JA6" s="43" t="s">
        <v>18</v>
      </c>
      <c r="JB6" s="44" t="s">
        <v>22</v>
      </c>
      <c r="JC6" s="43" t="s">
        <v>18</v>
      </c>
      <c r="JD6" s="44" t="s">
        <v>23</v>
      </c>
      <c r="JE6" s="44" t="s">
        <v>20</v>
      </c>
      <c r="JF6" s="45" t="s">
        <v>18</v>
      </c>
      <c r="JG6" s="42" t="s">
        <v>21</v>
      </c>
      <c r="JH6" s="43" t="s">
        <v>18</v>
      </c>
      <c r="JI6" s="44" t="s">
        <v>22</v>
      </c>
      <c r="JJ6" s="43" t="s">
        <v>18</v>
      </c>
      <c r="JK6" s="44" t="s">
        <v>23</v>
      </c>
      <c r="JL6" s="44" t="s">
        <v>20</v>
      </c>
      <c r="JM6" s="45" t="s">
        <v>18</v>
      </c>
      <c r="JN6" s="42" t="s">
        <v>21</v>
      </c>
      <c r="JO6" s="43" t="s">
        <v>18</v>
      </c>
      <c r="JP6" s="44" t="s">
        <v>22</v>
      </c>
      <c r="JQ6" s="43" t="s">
        <v>18</v>
      </c>
      <c r="JR6" s="44" t="s">
        <v>23</v>
      </c>
      <c r="JS6" s="44" t="s">
        <v>20</v>
      </c>
      <c r="JT6" s="45" t="s">
        <v>18</v>
      </c>
      <c r="JU6" s="42" t="s">
        <v>21</v>
      </c>
      <c r="JV6" s="43" t="s">
        <v>18</v>
      </c>
      <c r="JW6" s="44" t="s">
        <v>22</v>
      </c>
      <c r="JX6" s="43" t="s">
        <v>18</v>
      </c>
      <c r="JY6" s="44" t="s">
        <v>23</v>
      </c>
      <c r="JZ6" s="44" t="s">
        <v>20</v>
      </c>
      <c r="KA6" s="45" t="s">
        <v>18</v>
      </c>
      <c r="KB6" s="42" t="s">
        <v>21</v>
      </c>
      <c r="KC6" s="43" t="s">
        <v>18</v>
      </c>
      <c r="KD6" s="44" t="s">
        <v>22</v>
      </c>
      <c r="KE6" s="43" t="s">
        <v>18</v>
      </c>
      <c r="KF6" s="44" t="s">
        <v>23</v>
      </c>
      <c r="KG6" s="44" t="s">
        <v>20</v>
      </c>
      <c r="KH6" s="45" t="s">
        <v>18</v>
      </c>
      <c r="KI6" s="42" t="s">
        <v>21</v>
      </c>
      <c r="KJ6" s="43" t="s">
        <v>18</v>
      </c>
      <c r="KK6" s="44" t="s">
        <v>22</v>
      </c>
      <c r="KL6" s="43" t="s">
        <v>18</v>
      </c>
      <c r="KM6" s="44" t="s">
        <v>23</v>
      </c>
      <c r="KN6" s="44" t="s">
        <v>20</v>
      </c>
      <c r="KO6" s="45" t="s">
        <v>18</v>
      </c>
      <c r="KP6" s="42" t="s">
        <v>21</v>
      </c>
      <c r="KQ6" s="43" t="s">
        <v>18</v>
      </c>
      <c r="KR6" s="44" t="s">
        <v>22</v>
      </c>
      <c r="KS6" s="43" t="s">
        <v>18</v>
      </c>
      <c r="KT6" s="44" t="s">
        <v>23</v>
      </c>
      <c r="KU6" s="44" t="s">
        <v>20</v>
      </c>
      <c r="KV6" s="45" t="s">
        <v>18</v>
      </c>
      <c r="KW6" s="42" t="s">
        <v>21</v>
      </c>
      <c r="KX6" s="43" t="s">
        <v>18</v>
      </c>
      <c r="KY6" s="44" t="s">
        <v>22</v>
      </c>
      <c r="KZ6" s="43" t="s">
        <v>18</v>
      </c>
      <c r="LA6" s="44" t="s">
        <v>23</v>
      </c>
      <c r="LB6" s="44" t="s">
        <v>20</v>
      </c>
      <c r="LC6" s="45" t="s">
        <v>18</v>
      </c>
      <c r="LD6" s="42" t="s">
        <v>21</v>
      </c>
      <c r="LE6" s="43" t="s">
        <v>18</v>
      </c>
      <c r="LF6" s="44" t="s">
        <v>22</v>
      </c>
      <c r="LG6" s="43" t="s">
        <v>18</v>
      </c>
      <c r="LH6" s="44" t="s">
        <v>23</v>
      </c>
      <c r="LI6" s="44" t="s">
        <v>20</v>
      </c>
      <c r="LJ6" s="45" t="s">
        <v>18</v>
      </c>
      <c r="LK6" s="42" t="s">
        <v>21</v>
      </c>
      <c r="LL6" s="43" t="s">
        <v>18</v>
      </c>
      <c r="LM6" s="44" t="s">
        <v>22</v>
      </c>
      <c r="LN6" s="43" t="s">
        <v>18</v>
      </c>
      <c r="LO6" s="44" t="s">
        <v>23</v>
      </c>
      <c r="LP6" s="44" t="s">
        <v>20</v>
      </c>
      <c r="LQ6" s="45" t="s">
        <v>18</v>
      </c>
      <c r="LR6" s="42" t="s">
        <v>21</v>
      </c>
      <c r="LS6" s="43" t="s">
        <v>18</v>
      </c>
      <c r="LT6" s="44" t="s">
        <v>22</v>
      </c>
      <c r="LU6" s="43" t="s">
        <v>18</v>
      </c>
      <c r="LV6" s="44" t="s">
        <v>23</v>
      </c>
      <c r="LW6" s="44" t="s">
        <v>20</v>
      </c>
      <c r="LX6" s="45" t="s">
        <v>18</v>
      </c>
      <c r="LY6" s="42" t="s">
        <v>21</v>
      </c>
      <c r="LZ6" s="43" t="s">
        <v>18</v>
      </c>
      <c r="MA6" s="44" t="s">
        <v>22</v>
      </c>
      <c r="MB6" s="43" t="s">
        <v>18</v>
      </c>
      <c r="MC6" s="44" t="s">
        <v>23</v>
      </c>
      <c r="MD6" s="44" t="s">
        <v>20</v>
      </c>
      <c r="ME6" s="45" t="s">
        <v>18</v>
      </c>
      <c r="MF6" s="42" t="s">
        <v>21</v>
      </c>
      <c r="MG6" s="43" t="s">
        <v>18</v>
      </c>
      <c r="MH6" s="44" t="s">
        <v>22</v>
      </c>
      <c r="MI6" s="43" t="s">
        <v>18</v>
      </c>
      <c r="MJ6" s="44" t="s">
        <v>23</v>
      </c>
      <c r="MK6" s="44" t="s">
        <v>20</v>
      </c>
      <c r="ML6" s="45" t="s">
        <v>18</v>
      </c>
      <c r="MM6" s="42" t="s">
        <v>21</v>
      </c>
      <c r="MN6" s="43" t="s">
        <v>18</v>
      </c>
      <c r="MO6" s="44" t="s">
        <v>22</v>
      </c>
      <c r="MP6" s="43" t="s">
        <v>18</v>
      </c>
      <c r="MQ6" s="44" t="s">
        <v>23</v>
      </c>
      <c r="MR6" s="44" t="s">
        <v>20</v>
      </c>
      <c r="MS6" s="45" t="s">
        <v>18</v>
      </c>
      <c r="MT6" s="42" t="s">
        <v>21</v>
      </c>
      <c r="MU6" s="43" t="s">
        <v>18</v>
      </c>
      <c r="MV6" s="44" t="s">
        <v>22</v>
      </c>
      <c r="MW6" s="43" t="s">
        <v>18</v>
      </c>
      <c r="MX6" s="44" t="s">
        <v>23</v>
      </c>
      <c r="MY6" s="44" t="s">
        <v>20</v>
      </c>
      <c r="MZ6" s="43" t="s">
        <v>18</v>
      </c>
      <c r="NA6" s="42" t="s">
        <v>21</v>
      </c>
      <c r="NB6" s="43" t="s">
        <v>18</v>
      </c>
      <c r="NC6" s="44" t="s">
        <v>22</v>
      </c>
      <c r="ND6" s="43" t="s">
        <v>18</v>
      </c>
      <c r="NE6" s="44" t="s">
        <v>23</v>
      </c>
      <c r="NF6" s="44" t="s">
        <v>20</v>
      </c>
      <c r="NG6" s="45" t="s">
        <v>18</v>
      </c>
      <c r="NH6" s="44" t="s">
        <v>21</v>
      </c>
      <c r="NI6" s="43" t="s">
        <v>18</v>
      </c>
      <c r="NJ6" s="44" t="s">
        <v>22</v>
      </c>
      <c r="NK6" s="43" t="s">
        <v>18</v>
      </c>
      <c r="NL6" s="44" t="s">
        <v>23</v>
      </c>
      <c r="NM6" s="44" t="s">
        <v>20</v>
      </c>
      <c r="NN6" s="45" t="s">
        <v>18</v>
      </c>
      <c r="NO6" s="44" t="s">
        <v>21</v>
      </c>
      <c r="NP6" s="43" t="s">
        <v>18</v>
      </c>
      <c r="NQ6" s="44" t="s">
        <v>22</v>
      </c>
      <c r="NR6" s="43" t="s">
        <v>18</v>
      </c>
      <c r="NS6" s="44" t="s">
        <v>23</v>
      </c>
      <c r="NT6" s="44" t="s">
        <v>20</v>
      </c>
      <c r="NU6" s="45" t="s">
        <v>18</v>
      </c>
      <c r="NV6" s="44" t="s">
        <v>21</v>
      </c>
      <c r="NW6" s="43" t="s">
        <v>18</v>
      </c>
      <c r="NX6" s="44" t="s">
        <v>22</v>
      </c>
      <c r="NY6" s="43" t="s">
        <v>18</v>
      </c>
      <c r="NZ6" s="44" t="s">
        <v>23</v>
      </c>
      <c r="OA6" s="44" t="s">
        <v>20</v>
      </c>
      <c r="OB6" s="45" t="s">
        <v>18</v>
      </c>
      <c r="OC6" s="44" t="s">
        <v>21</v>
      </c>
      <c r="OD6" s="43" t="s">
        <v>18</v>
      </c>
      <c r="OE6" s="44" t="s">
        <v>22</v>
      </c>
      <c r="OF6" s="43" t="s">
        <v>18</v>
      </c>
      <c r="OG6" s="44" t="s">
        <v>23</v>
      </c>
      <c r="OH6" s="44" t="s">
        <v>20</v>
      </c>
      <c r="OI6" s="45" t="s">
        <v>18</v>
      </c>
      <c r="OJ6" s="44" t="s">
        <v>21</v>
      </c>
      <c r="OK6" s="43" t="s">
        <v>18</v>
      </c>
      <c r="OL6" s="44" t="s">
        <v>22</v>
      </c>
      <c r="OM6" s="43" t="s">
        <v>18</v>
      </c>
      <c r="ON6" s="44" t="s">
        <v>23</v>
      </c>
      <c r="OO6" s="44" t="s">
        <v>20</v>
      </c>
      <c r="OP6" s="45" t="s">
        <v>18</v>
      </c>
      <c r="OQ6" s="44" t="s">
        <v>21</v>
      </c>
      <c r="OR6" s="43" t="s">
        <v>18</v>
      </c>
      <c r="OS6" s="44" t="s">
        <v>22</v>
      </c>
      <c r="OT6" s="43" t="s">
        <v>18</v>
      </c>
      <c r="OU6" s="44" t="s">
        <v>23</v>
      </c>
      <c r="OV6" s="44" t="s">
        <v>20</v>
      </c>
      <c r="OW6" s="45" t="s">
        <v>18</v>
      </c>
      <c r="OX6" s="44" t="s">
        <v>21</v>
      </c>
      <c r="OY6" s="43" t="s">
        <v>18</v>
      </c>
      <c r="OZ6" s="44" t="s">
        <v>22</v>
      </c>
      <c r="PA6" s="43" t="s">
        <v>18</v>
      </c>
      <c r="PB6" s="44" t="s">
        <v>23</v>
      </c>
      <c r="PC6" s="44" t="s">
        <v>20</v>
      </c>
      <c r="PD6" s="45" t="s">
        <v>18</v>
      </c>
      <c r="PE6" s="42" t="s">
        <v>21</v>
      </c>
      <c r="PF6" s="43" t="s">
        <v>18</v>
      </c>
      <c r="PG6" s="44" t="s">
        <v>22</v>
      </c>
      <c r="PH6" s="43" t="s">
        <v>18</v>
      </c>
      <c r="PI6" s="44" t="s">
        <v>23</v>
      </c>
      <c r="PJ6" s="44" t="s">
        <v>20</v>
      </c>
      <c r="PK6" s="45" t="s">
        <v>18</v>
      </c>
      <c r="PL6" s="44" t="s">
        <v>21</v>
      </c>
      <c r="PM6" s="43" t="s">
        <v>18</v>
      </c>
      <c r="PN6" s="44" t="s">
        <v>22</v>
      </c>
      <c r="PO6" s="43" t="s">
        <v>18</v>
      </c>
      <c r="PP6" s="44" t="s">
        <v>23</v>
      </c>
      <c r="PQ6" s="44" t="s">
        <v>20</v>
      </c>
      <c r="PR6" s="43" t="s">
        <v>18</v>
      </c>
      <c r="PS6" s="42" t="s">
        <v>21</v>
      </c>
      <c r="PT6" s="43" t="s">
        <v>18</v>
      </c>
      <c r="PU6" s="44" t="s">
        <v>22</v>
      </c>
      <c r="PV6" s="43" t="s">
        <v>18</v>
      </c>
      <c r="PW6" s="44" t="s">
        <v>23</v>
      </c>
      <c r="PX6" s="44" t="s">
        <v>20</v>
      </c>
      <c r="PY6" s="45" t="s">
        <v>18</v>
      </c>
      <c r="PZ6" s="42" t="s">
        <v>21</v>
      </c>
      <c r="QA6" s="43" t="s">
        <v>18</v>
      </c>
      <c r="QB6" s="44" t="s">
        <v>22</v>
      </c>
      <c r="QC6" s="43" t="s">
        <v>18</v>
      </c>
      <c r="QD6" s="44" t="s">
        <v>23</v>
      </c>
      <c r="QE6" s="44" t="s">
        <v>20</v>
      </c>
      <c r="QF6" s="45" t="s">
        <v>18</v>
      </c>
      <c r="QG6" s="42" t="s">
        <v>21</v>
      </c>
      <c r="QH6" s="43" t="s">
        <v>18</v>
      </c>
      <c r="QI6" s="44" t="s">
        <v>22</v>
      </c>
      <c r="QJ6" s="43" t="s">
        <v>18</v>
      </c>
      <c r="QK6" s="44" t="s">
        <v>23</v>
      </c>
      <c r="QL6" s="44" t="s">
        <v>20</v>
      </c>
      <c r="QM6" s="43" t="s">
        <v>18</v>
      </c>
      <c r="QN6" s="213" t="s">
        <v>21</v>
      </c>
      <c r="QO6" s="43" t="s">
        <v>18</v>
      </c>
      <c r="QP6" s="44" t="s">
        <v>22</v>
      </c>
      <c r="QQ6" s="43" t="s">
        <v>18</v>
      </c>
      <c r="QR6" s="44" t="s">
        <v>23</v>
      </c>
      <c r="QS6" s="44" t="s">
        <v>20</v>
      </c>
      <c r="QT6" s="214" t="s">
        <v>18</v>
      </c>
      <c r="QU6" s="213" t="s">
        <v>21</v>
      </c>
      <c r="QV6" s="43" t="s">
        <v>18</v>
      </c>
      <c r="QW6" s="44" t="s">
        <v>22</v>
      </c>
      <c r="QX6" s="43" t="s">
        <v>18</v>
      </c>
      <c r="QY6" s="44" t="s">
        <v>23</v>
      </c>
      <c r="QZ6" s="44" t="s">
        <v>20</v>
      </c>
      <c r="RA6" s="214" t="s">
        <v>18</v>
      </c>
      <c r="RB6" s="213" t="s">
        <v>21</v>
      </c>
      <c r="RC6" s="43" t="s">
        <v>18</v>
      </c>
      <c r="RD6" s="44" t="s">
        <v>22</v>
      </c>
      <c r="RE6" s="43" t="s">
        <v>18</v>
      </c>
      <c r="RF6" s="44" t="s">
        <v>23</v>
      </c>
      <c r="RG6" s="44" t="s">
        <v>20</v>
      </c>
      <c r="RH6" s="214" t="s">
        <v>18</v>
      </c>
      <c r="RI6" s="213" t="s">
        <v>21</v>
      </c>
      <c r="RJ6" s="43" t="s">
        <v>18</v>
      </c>
      <c r="RK6" s="44" t="s">
        <v>22</v>
      </c>
      <c r="RL6" s="43" t="s">
        <v>18</v>
      </c>
      <c r="RM6" s="44" t="s">
        <v>23</v>
      </c>
      <c r="RN6" s="44" t="s">
        <v>20</v>
      </c>
      <c r="RO6" s="214" t="s">
        <v>18</v>
      </c>
      <c r="RP6" s="213" t="s">
        <v>21</v>
      </c>
      <c r="RQ6" s="43" t="s">
        <v>18</v>
      </c>
      <c r="RR6" s="44" t="s">
        <v>22</v>
      </c>
      <c r="RS6" s="43" t="s">
        <v>18</v>
      </c>
      <c r="RT6" s="44" t="s">
        <v>23</v>
      </c>
      <c r="RU6" s="44" t="s">
        <v>20</v>
      </c>
      <c r="RV6" s="43" t="s">
        <v>18</v>
      </c>
      <c r="RW6" s="213" t="s">
        <v>21</v>
      </c>
      <c r="RX6" s="43" t="s">
        <v>18</v>
      </c>
      <c r="RY6" s="44" t="s">
        <v>22</v>
      </c>
      <c r="RZ6" s="43" t="s">
        <v>18</v>
      </c>
      <c r="SA6" s="44" t="s">
        <v>23</v>
      </c>
      <c r="SB6" s="44" t="s">
        <v>20</v>
      </c>
      <c r="SC6" s="214" t="s">
        <v>18</v>
      </c>
    </row>
    <row r="7" spans="1:1181" s="24" customFormat="1" ht="12.75" x14ac:dyDescent="0.2">
      <c r="A7" s="307">
        <v>0</v>
      </c>
      <c r="B7" s="261">
        <v>1914000</v>
      </c>
      <c r="C7" s="46">
        <v>1.1616121769000614</v>
      </c>
      <c r="D7" s="262">
        <v>1831000</v>
      </c>
      <c r="E7" s="46">
        <v>1.0910109279849367</v>
      </c>
      <c r="F7" s="266">
        <v>3745000</v>
      </c>
      <c r="G7" s="47">
        <v>1.1409351213321133</v>
      </c>
      <c r="H7" s="48">
        <v>40</v>
      </c>
      <c r="I7" s="49">
        <v>0</v>
      </c>
      <c r="J7" s="34">
        <v>27</v>
      </c>
      <c r="K7" s="49">
        <v>0</v>
      </c>
      <c r="L7" s="26">
        <v>0</v>
      </c>
      <c r="M7" s="50">
        <v>67</v>
      </c>
      <c r="N7" s="49">
        <v>0</v>
      </c>
      <c r="O7" s="48">
        <v>40</v>
      </c>
      <c r="P7" s="49">
        <v>0</v>
      </c>
      <c r="Q7" s="34">
        <v>27</v>
      </c>
      <c r="R7" s="49">
        <v>0</v>
      </c>
      <c r="S7" s="26">
        <v>0</v>
      </c>
      <c r="T7" s="50">
        <v>67</v>
      </c>
      <c r="U7" s="49">
        <v>0</v>
      </c>
      <c r="V7" s="48">
        <v>40</v>
      </c>
      <c r="W7" s="49">
        <v>0</v>
      </c>
      <c r="X7" s="34">
        <v>26</v>
      </c>
      <c r="Y7" s="49">
        <v>0</v>
      </c>
      <c r="Z7" s="26">
        <v>0</v>
      </c>
      <c r="AA7" s="50">
        <v>66</v>
      </c>
      <c r="AB7" s="49">
        <v>0</v>
      </c>
      <c r="AC7" s="48">
        <v>40</v>
      </c>
      <c r="AD7" s="49">
        <v>0</v>
      </c>
      <c r="AE7" s="34">
        <v>25</v>
      </c>
      <c r="AF7" s="49">
        <v>0</v>
      </c>
      <c r="AG7" s="26">
        <v>0</v>
      </c>
      <c r="AH7" s="50">
        <v>65</v>
      </c>
      <c r="AI7" s="49">
        <v>0</v>
      </c>
      <c r="AJ7" s="249">
        <v>40</v>
      </c>
      <c r="AK7" s="210">
        <v>0</v>
      </c>
      <c r="AL7" s="34">
        <v>25</v>
      </c>
      <c r="AM7" s="210">
        <v>0</v>
      </c>
      <c r="AN7" s="171">
        <v>0</v>
      </c>
      <c r="AO7" s="250">
        <v>65</v>
      </c>
      <c r="AP7" s="310">
        <v>0</v>
      </c>
      <c r="AQ7" s="171">
        <v>40</v>
      </c>
      <c r="AR7" s="49">
        <v>0</v>
      </c>
      <c r="AS7" s="34">
        <v>24</v>
      </c>
      <c r="AT7" s="49">
        <v>0</v>
      </c>
      <c r="AU7" s="26">
        <v>0</v>
      </c>
      <c r="AV7" s="50">
        <v>64</v>
      </c>
      <c r="AW7" s="49">
        <v>0</v>
      </c>
      <c r="AX7" s="48">
        <v>40</v>
      </c>
      <c r="AY7" s="49">
        <v>0</v>
      </c>
      <c r="AZ7" s="34">
        <v>24</v>
      </c>
      <c r="BA7" s="49">
        <v>0</v>
      </c>
      <c r="BB7" s="26">
        <v>0</v>
      </c>
      <c r="BC7" s="50">
        <v>64</v>
      </c>
      <c r="BD7" s="49">
        <v>0</v>
      </c>
      <c r="BE7" s="48">
        <v>40</v>
      </c>
      <c r="BF7" s="49">
        <v>0</v>
      </c>
      <c r="BG7" s="34">
        <v>24</v>
      </c>
      <c r="BH7" s="49">
        <v>0</v>
      </c>
      <c r="BI7" s="26">
        <v>0</v>
      </c>
      <c r="BJ7" s="50">
        <v>64</v>
      </c>
      <c r="BK7" s="49">
        <v>0</v>
      </c>
      <c r="BL7" s="48">
        <v>40</v>
      </c>
      <c r="BM7" s="49">
        <v>0</v>
      </c>
      <c r="BN7" s="34">
        <v>24</v>
      </c>
      <c r="BO7" s="49">
        <v>0</v>
      </c>
      <c r="BP7" s="26">
        <v>0</v>
      </c>
      <c r="BQ7" s="50">
        <v>64</v>
      </c>
      <c r="BR7" s="49">
        <v>0</v>
      </c>
      <c r="BS7" s="48">
        <v>40</v>
      </c>
      <c r="BT7" s="49">
        <v>0</v>
      </c>
      <c r="BU7" s="34">
        <v>23</v>
      </c>
      <c r="BV7" s="49">
        <v>0</v>
      </c>
      <c r="BW7" s="26">
        <v>0</v>
      </c>
      <c r="BX7" s="50">
        <v>63</v>
      </c>
      <c r="BY7" s="49">
        <v>0</v>
      </c>
      <c r="BZ7" s="48">
        <v>38</v>
      </c>
      <c r="CA7" s="49">
        <v>0</v>
      </c>
      <c r="CB7" s="34">
        <v>23</v>
      </c>
      <c r="CC7" s="49">
        <v>0</v>
      </c>
      <c r="CD7" s="26">
        <v>0</v>
      </c>
      <c r="CE7" s="50">
        <v>61</v>
      </c>
      <c r="CF7" s="49">
        <v>0</v>
      </c>
      <c r="CG7" s="48">
        <v>38</v>
      </c>
      <c r="CH7" s="49">
        <v>0</v>
      </c>
      <c r="CI7" s="34">
        <v>23</v>
      </c>
      <c r="CJ7" s="49">
        <v>0</v>
      </c>
      <c r="CK7" s="26">
        <v>0</v>
      </c>
      <c r="CL7" s="50">
        <v>61</v>
      </c>
      <c r="CM7" s="49">
        <v>0</v>
      </c>
      <c r="CN7" s="48">
        <v>37</v>
      </c>
      <c r="CO7" s="49">
        <v>0</v>
      </c>
      <c r="CP7" s="34">
        <v>23</v>
      </c>
      <c r="CQ7" s="49">
        <v>0</v>
      </c>
      <c r="CR7" s="26">
        <v>0</v>
      </c>
      <c r="CS7" s="50">
        <v>60</v>
      </c>
      <c r="CT7" s="49">
        <v>0</v>
      </c>
      <c r="CU7" s="249">
        <v>36</v>
      </c>
      <c r="CV7" s="210">
        <v>0</v>
      </c>
      <c r="CW7" s="34">
        <v>22</v>
      </c>
      <c r="CX7" s="210">
        <v>0</v>
      </c>
      <c r="CY7" s="171">
        <v>0</v>
      </c>
      <c r="CZ7" s="250">
        <v>58</v>
      </c>
      <c r="DA7" s="251">
        <v>0</v>
      </c>
      <c r="DB7" s="48">
        <v>36</v>
      </c>
      <c r="DC7" s="49">
        <v>0</v>
      </c>
      <c r="DD7" s="34">
        <v>21</v>
      </c>
      <c r="DE7" s="49">
        <v>0</v>
      </c>
      <c r="DF7" s="26">
        <v>0</v>
      </c>
      <c r="DG7" s="50">
        <v>57</v>
      </c>
      <c r="DH7" s="49">
        <v>0</v>
      </c>
      <c r="DI7" s="48">
        <v>36</v>
      </c>
      <c r="DJ7" s="49">
        <v>0</v>
      </c>
      <c r="DK7" s="34">
        <v>21</v>
      </c>
      <c r="DL7" s="49">
        <v>0</v>
      </c>
      <c r="DM7" s="26">
        <v>0</v>
      </c>
      <c r="DN7" s="50">
        <v>57</v>
      </c>
      <c r="DO7" s="49">
        <v>0</v>
      </c>
      <c r="DP7" s="48">
        <v>34</v>
      </c>
      <c r="DQ7" s="49">
        <v>0</v>
      </c>
      <c r="DR7" s="34">
        <v>21</v>
      </c>
      <c r="DS7" s="49">
        <v>0</v>
      </c>
      <c r="DT7" s="26">
        <v>0</v>
      </c>
      <c r="DU7" s="50">
        <v>55</v>
      </c>
      <c r="DV7" s="49">
        <v>0</v>
      </c>
      <c r="DW7" s="48">
        <v>34</v>
      </c>
      <c r="DX7" s="49">
        <v>0</v>
      </c>
      <c r="DY7" s="34">
        <v>20</v>
      </c>
      <c r="DZ7" s="49">
        <v>0</v>
      </c>
      <c r="EA7" s="26">
        <v>0</v>
      </c>
      <c r="EB7" s="50">
        <v>54</v>
      </c>
      <c r="EC7" s="49">
        <v>0</v>
      </c>
      <c r="ED7" s="48">
        <v>32</v>
      </c>
      <c r="EE7" s="49">
        <v>0</v>
      </c>
      <c r="EF7" s="34">
        <v>17</v>
      </c>
      <c r="EG7" s="49">
        <v>0</v>
      </c>
      <c r="EH7" s="26">
        <v>0</v>
      </c>
      <c r="EI7" s="50">
        <v>49</v>
      </c>
      <c r="EJ7" s="49">
        <v>0</v>
      </c>
      <c r="EK7" s="48">
        <v>30</v>
      </c>
      <c r="EL7" s="49">
        <v>0</v>
      </c>
      <c r="EM7" s="34">
        <v>16</v>
      </c>
      <c r="EN7" s="49">
        <v>0</v>
      </c>
      <c r="EO7" s="26">
        <v>0</v>
      </c>
      <c r="EP7" s="50">
        <v>46</v>
      </c>
      <c r="EQ7" s="49">
        <v>0</v>
      </c>
      <c r="ER7" s="48">
        <v>29</v>
      </c>
      <c r="ES7" s="49">
        <v>0</v>
      </c>
      <c r="ET7" s="34">
        <v>16</v>
      </c>
      <c r="EU7" s="49">
        <v>0</v>
      </c>
      <c r="EV7" s="26">
        <v>0</v>
      </c>
      <c r="EW7" s="50">
        <v>45</v>
      </c>
      <c r="EX7" s="49">
        <v>0</v>
      </c>
      <c r="EY7" s="48">
        <v>28</v>
      </c>
      <c r="EZ7" s="49">
        <v>0</v>
      </c>
      <c r="FA7" s="34">
        <v>16</v>
      </c>
      <c r="FB7" s="49">
        <v>0</v>
      </c>
      <c r="FC7" s="26">
        <v>0</v>
      </c>
      <c r="FD7" s="50">
        <v>44</v>
      </c>
      <c r="FE7" s="49">
        <v>0</v>
      </c>
      <c r="FF7" s="48">
        <v>27</v>
      </c>
      <c r="FG7" s="49">
        <v>0</v>
      </c>
      <c r="FH7" s="34">
        <v>14</v>
      </c>
      <c r="FI7" s="49">
        <v>0</v>
      </c>
      <c r="FJ7" s="26">
        <v>0</v>
      </c>
      <c r="FK7" s="50">
        <v>41</v>
      </c>
      <c r="FL7" s="49">
        <v>0</v>
      </c>
      <c r="FM7" s="48">
        <v>27</v>
      </c>
      <c r="FN7" s="49">
        <v>0</v>
      </c>
      <c r="FO7" s="34">
        <v>14</v>
      </c>
      <c r="FP7" s="49">
        <v>0</v>
      </c>
      <c r="FQ7" s="26">
        <v>0</v>
      </c>
      <c r="FR7" s="50">
        <v>41</v>
      </c>
      <c r="FS7" s="49">
        <v>0</v>
      </c>
      <c r="FT7" s="48">
        <v>25</v>
      </c>
      <c r="FU7" s="49">
        <v>0</v>
      </c>
      <c r="FV7" s="34">
        <v>13</v>
      </c>
      <c r="FW7" s="49">
        <v>0</v>
      </c>
      <c r="FX7" s="26">
        <v>0</v>
      </c>
      <c r="FY7" s="50">
        <v>38</v>
      </c>
      <c r="FZ7" s="49">
        <v>0</v>
      </c>
      <c r="GA7" s="48">
        <v>25</v>
      </c>
      <c r="GB7" s="49">
        <v>0</v>
      </c>
      <c r="GC7" s="34">
        <v>13</v>
      </c>
      <c r="GD7" s="49">
        <v>0</v>
      </c>
      <c r="GE7" s="26">
        <v>0</v>
      </c>
      <c r="GF7" s="50">
        <v>38</v>
      </c>
      <c r="GG7" s="49">
        <v>0</v>
      </c>
      <c r="GH7" s="48">
        <v>24</v>
      </c>
      <c r="GI7" s="49">
        <v>0</v>
      </c>
      <c r="GJ7" s="34">
        <v>12</v>
      </c>
      <c r="GK7" s="49">
        <v>0</v>
      </c>
      <c r="GL7" s="26">
        <v>0</v>
      </c>
      <c r="GM7" s="50">
        <v>36</v>
      </c>
      <c r="GN7" s="49">
        <v>0</v>
      </c>
      <c r="GO7" s="48">
        <v>23</v>
      </c>
      <c r="GP7" s="49">
        <v>0</v>
      </c>
      <c r="GQ7" s="34">
        <v>12</v>
      </c>
      <c r="GR7" s="49">
        <v>0</v>
      </c>
      <c r="GS7" s="26">
        <v>0</v>
      </c>
      <c r="GT7" s="50">
        <v>35</v>
      </c>
      <c r="GU7" s="49">
        <v>0</v>
      </c>
      <c r="GV7" s="48">
        <v>22</v>
      </c>
      <c r="GW7" s="49">
        <v>0</v>
      </c>
      <c r="GX7" s="34">
        <v>11</v>
      </c>
      <c r="GY7" s="49">
        <v>0</v>
      </c>
      <c r="GZ7" s="26">
        <v>0</v>
      </c>
      <c r="HA7" s="50">
        <v>33</v>
      </c>
      <c r="HB7" s="49">
        <v>0</v>
      </c>
      <c r="HC7" s="48">
        <v>22</v>
      </c>
      <c r="HD7" s="49">
        <v>0</v>
      </c>
      <c r="HE7" s="34">
        <v>11</v>
      </c>
      <c r="HF7" s="49">
        <v>0</v>
      </c>
      <c r="HG7" s="26">
        <v>0</v>
      </c>
      <c r="HH7" s="50">
        <v>33</v>
      </c>
      <c r="HI7" s="49">
        <v>0</v>
      </c>
      <c r="HJ7" s="48">
        <v>21</v>
      </c>
      <c r="HK7" s="49">
        <v>0</v>
      </c>
      <c r="HL7" s="34">
        <v>11</v>
      </c>
      <c r="HM7" s="49">
        <v>0</v>
      </c>
      <c r="HN7" s="26">
        <v>0</v>
      </c>
      <c r="HO7" s="50">
        <v>32</v>
      </c>
      <c r="HP7" s="49">
        <v>0</v>
      </c>
      <c r="HQ7" s="48">
        <v>19</v>
      </c>
      <c r="HR7" s="49">
        <v>0</v>
      </c>
      <c r="HS7" s="34">
        <v>11</v>
      </c>
      <c r="HT7" s="49">
        <v>0</v>
      </c>
      <c r="HU7" s="26">
        <v>0</v>
      </c>
      <c r="HV7" s="50">
        <v>30</v>
      </c>
      <c r="HW7" s="49">
        <v>0</v>
      </c>
      <c r="HX7" s="48">
        <v>18</v>
      </c>
      <c r="HY7" s="49">
        <v>0</v>
      </c>
      <c r="HZ7" s="34">
        <v>11</v>
      </c>
      <c r="IA7" s="49">
        <v>0</v>
      </c>
      <c r="IB7" s="26">
        <v>0</v>
      </c>
      <c r="IC7" s="50">
        <v>29</v>
      </c>
      <c r="ID7" s="49">
        <v>0</v>
      </c>
      <c r="IE7" s="48">
        <v>18</v>
      </c>
      <c r="IF7" s="49">
        <v>0</v>
      </c>
      <c r="IG7" s="34">
        <v>11</v>
      </c>
      <c r="IH7" s="49">
        <v>0</v>
      </c>
      <c r="II7" s="26">
        <v>0</v>
      </c>
      <c r="IJ7" s="50">
        <v>29</v>
      </c>
      <c r="IK7" s="49">
        <v>0</v>
      </c>
      <c r="IL7" s="48">
        <v>16</v>
      </c>
      <c r="IM7" s="49">
        <v>0</v>
      </c>
      <c r="IN7" s="34">
        <v>9</v>
      </c>
      <c r="IO7" s="49">
        <v>0</v>
      </c>
      <c r="IP7" s="26">
        <v>0</v>
      </c>
      <c r="IQ7" s="50">
        <v>25</v>
      </c>
      <c r="IR7" s="49">
        <v>0</v>
      </c>
      <c r="IS7" s="48">
        <v>16</v>
      </c>
      <c r="IT7" s="49">
        <v>0</v>
      </c>
      <c r="IU7" s="34">
        <v>9</v>
      </c>
      <c r="IV7" s="49">
        <v>0</v>
      </c>
      <c r="IW7" s="26">
        <v>0</v>
      </c>
      <c r="IX7" s="50">
        <v>25</v>
      </c>
      <c r="IY7" s="49">
        <v>0</v>
      </c>
      <c r="IZ7" s="48">
        <v>16</v>
      </c>
      <c r="JA7" s="49">
        <v>0</v>
      </c>
      <c r="JB7" s="34">
        <v>9</v>
      </c>
      <c r="JC7" s="49">
        <v>0</v>
      </c>
      <c r="JD7" s="26">
        <v>0</v>
      </c>
      <c r="JE7" s="50">
        <v>25</v>
      </c>
      <c r="JF7" s="49">
        <v>0</v>
      </c>
      <c r="JG7" s="48">
        <v>15</v>
      </c>
      <c r="JH7" s="49">
        <v>0</v>
      </c>
      <c r="JI7" s="34">
        <v>9</v>
      </c>
      <c r="JJ7" s="49">
        <v>0</v>
      </c>
      <c r="JK7" s="26">
        <v>0</v>
      </c>
      <c r="JL7" s="50">
        <v>24</v>
      </c>
      <c r="JM7" s="49">
        <v>0</v>
      </c>
      <c r="JN7" s="48">
        <v>15</v>
      </c>
      <c r="JO7" s="49">
        <v>0</v>
      </c>
      <c r="JP7" s="34">
        <v>8</v>
      </c>
      <c r="JQ7" s="49">
        <v>0</v>
      </c>
      <c r="JR7" s="26">
        <v>0</v>
      </c>
      <c r="JS7" s="50">
        <v>23</v>
      </c>
      <c r="JT7" s="49">
        <v>0</v>
      </c>
      <c r="JU7" s="48">
        <v>15</v>
      </c>
      <c r="JV7" s="49">
        <v>0</v>
      </c>
      <c r="JW7" s="34">
        <v>8</v>
      </c>
      <c r="JX7" s="49">
        <v>0</v>
      </c>
      <c r="JY7" s="26">
        <v>0</v>
      </c>
      <c r="JZ7" s="50">
        <v>23</v>
      </c>
      <c r="KA7" s="49">
        <v>0</v>
      </c>
      <c r="KB7" s="48">
        <v>15</v>
      </c>
      <c r="KC7" s="49">
        <v>0</v>
      </c>
      <c r="KD7" s="34">
        <v>6</v>
      </c>
      <c r="KE7" s="49">
        <v>0</v>
      </c>
      <c r="KF7" s="26">
        <v>0</v>
      </c>
      <c r="KG7" s="50">
        <v>21</v>
      </c>
      <c r="KH7" s="49">
        <v>0</v>
      </c>
      <c r="KI7" s="48">
        <v>15</v>
      </c>
      <c r="KJ7" s="49">
        <v>0</v>
      </c>
      <c r="KK7" s="34">
        <v>6</v>
      </c>
      <c r="KL7" s="49">
        <v>0</v>
      </c>
      <c r="KM7" s="26">
        <v>0</v>
      </c>
      <c r="KN7" s="50">
        <v>21</v>
      </c>
      <c r="KO7" s="49">
        <v>0</v>
      </c>
      <c r="KP7" s="48">
        <v>14</v>
      </c>
      <c r="KQ7" s="49">
        <v>0</v>
      </c>
      <c r="KR7" s="34">
        <v>6</v>
      </c>
      <c r="KS7" s="49">
        <v>0</v>
      </c>
      <c r="KT7" s="26">
        <v>0</v>
      </c>
      <c r="KU7" s="50">
        <v>20</v>
      </c>
      <c r="KV7" s="49">
        <v>0</v>
      </c>
      <c r="KW7" s="48">
        <v>11</v>
      </c>
      <c r="KX7" s="49">
        <v>0</v>
      </c>
      <c r="KY7" s="34">
        <v>6</v>
      </c>
      <c r="KZ7" s="49">
        <v>0</v>
      </c>
      <c r="LA7" s="26">
        <v>0</v>
      </c>
      <c r="LB7" s="50">
        <v>17</v>
      </c>
      <c r="LC7" s="49">
        <v>0</v>
      </c>
      <c r="LD7" s="48">
        <v>9</v>
      </c>
      <c r="LE7" s="49">
        <v>0</v>
      </c>
      <c r="LF7" s="34">
        <v>6</v>
      </c>
      <c r="LG7" s="49">
        <v>0</v>
      </c>
      <c r="LH7" s="26">
        <v>0</v>
      </c>
      <c r="LI7" s="50">
        <v>15</v>
      </c>
      <c r="LJ7" s="49">
        <v>0</v>
      </c>
      <c r="LK7" s="48">
        <v>7</v>
      </c>
      <c r="LL7" s="49">
        <v>0</v>
      </c>
      <c r="LM7" s="34">
        <v>5</v>
      </c>
      <c r="LN7" s="49">
        <v>0</v>
      </c>
      <c r="LO7" s="26">
        <v>0</v>
      </c>
      <c r="LP7" s="50">
        <v>12</v>
      </c>
      <c r="LQ7" s="49">
        <v>0</v>
      </c>
      <c r="LR7" s="48">
        <v>7</v>
      </c>
      <c r="LS7" s="49">
        <v>0</v>
      </c>
      <c r="LT7" s="34">
        <v>5</v>
      </c>
      <c r="LU7" s="49">
        <v>0</v>
      </c>
      <c r="LV7" s="26">
        <v>0</v>
      </c>
      <c r="LW7" s="50">
        <v>12</v>
      </c>
      <c r="LX7" s="49">
        <v>0</v>
      </c>
      <c r="LY7" s="48">
        <v>6</v>
      </c>
      <c r="LZ7" s="49">
        <v>0</v>
      </c>
      <c r="MA7" s="34">
        <v>5</v>
      </c>
      <c r="MB7" s="49">
        <v>0</v>
      </c>
      <c r="MC7" s="26">
        <v>0</v>
      </c>
      <c r="MD7" s="50">
        <v>11</v>
      </c>
      <c r="ME7" s="49">
        <v>0</v>
      </c>
      <c r="MF7" s="48">
        <v>5</v>
      </c>
      <c r="MG7" s="49">
        <v>0</v>
      </c>
      <c r="MH7" s="34">
        <v>5</v>
      </c>
      <c r="MI7" s="49">
        <v>0</v>
      </c>
      <c r="MJ7" s="26">
        <v>0</v>
      </c>
      <c r="MK7" s="50">
        <v>10</v>
      </c>
      <c r="ML7" s="49">
        <v>0</v>
      </c>
      <c r="MM7" s="48">
        <v>5</v>
      </c>
      <c r="MN7" s="49">
        <v>0</v>
      </c>
      <c r="MO7" s="34">
        <v>5</v>
      </c>
      <c r="MP7" s="49">
        <v>0</v>
      </c>
      <c r="MQ7" s="26">
        <v>0</v>
      </c>
      <c r="MR7" s="50">
        <v>10</v>
      </c>
      <c r="MS7" s="49">
        <v>0</v>
      </c>
      <c r="MT7" s="48">
        <v>5</v>
      </c>
      <c r="MU7" s="49">
        <v>0</v>
      </c>
      <c r="MV7" s="34">
        <v>5</v>
      </c>
      <c r="MW7" s="49">
        <v>0</v>
      </c>
      <c r="MX7" s="26">
        <v>0</v>
      </c>
      <c r="MY7" s="50">
        <v>10</v>
      </c>
      <c r="MZ7" s="49">
        <v>0</v>
      </c>
      <c r="NA7" s="48">
        <v>5</v>
      </c>
      <c r="NB7" s="49">
        <v>0</v>
      </c>
      <c r="NC7" s="26">
        <v>4</v>
      </c>
      <c r="ND7" s="49">
        <v>0</v>
      </c>
      <c r="NE7" s="26">
        <v>0</v>
      </c>
      <c r="NF7" s="50">
        <v>9</v>
      </c>
      <c r="NG7" s="49">
        <v>0</v>
      </c>
      <c r="NH7" s="48">
        <v>4</v>
      </c>
      <c r="NI7" s="49">
        <v>0</v>
      </c>
      <c r="NJ7" s="26">
        <v>3</v>
      </c>
      <c r="NK7" s="49">
        <v>0</v>
      </c>
      <c r="NL7" s="26">
        <v>0</v>
      </c>
      <c r="NM7" s="50">
        <v>7</v>
      </c>
      <c r="NN7" s="49">
        <v>0</v>
      </c>
      <c r="NO7" s="48">
        <v>3</v>
      </c>
      <c r="NP7" s="49">
        <v>0</v>
      </c>
      <c r="NQ7" s="26">
        <v>3</v>
      </c>
      <c r="NR7" s="49">
        <v>0</v>
      </c>
      <c r="NS7" s="26">
        <v>0</v>
      </c>
      <c r="NT7" s="50">
        <v>6</v>
      </c>
      <c r="NU7" s="49">
        <v>0</v>
      </c>
      <c r="NV7" s="48">
        <v>2</v>
      </c>
      <c r="NW7" s="49">
        <v>0</v>
      </c>
      <c r="NX7" s="26">
        <v>2</v>
      </c>
      <c r="NY7" s="49">
        <v>0</v>
      </c>
      <c r="NZ7" s="26">
        <v>0</v>
      </c>
      <c r="OA7" s="50">
        <v>4</v>
      </c>
      <c r="OB7" s="49">
        <v>0</v>
      </c>
      <c r="OC7" s="48">
        <v>2</v>
      </c>
      <c r="OD7" s="49">
        <v>0</v>
      </c>
      <c r="OE7" s="26">
        <v>2</v>
      </c>
      <c r="OF7" s="49">
        <v>0</v>
      </c>
      <c r="OG7" s="26">
        <v>0</v>
      </c>
      <c r="OH7" s="50">
        <v>4</v>
      </c>
      <c r="OI7" s="49">
        <v>0</v>
      </c>
      <c r="OJ7" s="48">
        <v>2</v>
      </c>
      <c r="OK7" s="49">
        <v>0</v>
      </c>
      <c r="OL7" s="26">
        <v>1</v>
      </c>
      <c r="OM7" s="49">
        <v>0</v>
      </c>
      <c r="ON7" s="26">
        <v>0</v>
      </c>
      <c r="OO7" s="50">
        <v>3</v>
      </c>
      <c r="OP7" s="49">
        <v>0</v>
      </c>
      <c r="OQ7" s="48">
        <v>1</v>
      </c>
      <c r="OR7" s="49">
        <v>0</v>
      </c>
      <c r="OS7" s="26">
        <v>1</v>
      </c>
      <c r="OT7" s="49">
        <v>0.1</v>
      </c>
      <c r="OU7" s="26">
        <v>0</v>
      </c>
      <c r="OV7" s="50">
        <v>2</v>
      </c>
      <c r="OW7" s="49">
        <v>0.1</v>
      </c>
      <c r="OX7" s="48">
        <v>0</v>
      </c>
      <c r="OY7" s="49">
        <v>0</v>
      </c>
      <c r="OZ7" s="26">
        <v>0</v>
      </c>
      <c r="PA7" s="49">
        <v>0</v>
      </c>
      <c r="PB7" s="26">
        <v>0</v>
      </c>
      <c r="PC7" s="50">
        <v>0</v>
      </c>
      <c r="PD7" s="49">
        <v>0</v>
      </c>
      <c r="PE7" s="48">
        <v>0</v>
      </c>
      <c r="PF7" s="49">
        <v>0</v>
      </c>
      <c r="PG7" s="26">
        <v>0</v>
      </c>
      <c r="PH7" s="49">
        <v>0</v>
      </c>
      <c r="PI7" s="26">
        <v>0</v>
      </c>
      <c r="PJ7" s="50">
        <v>0</v>
      </c>
      <c r="PK7" s="49">
        <v>0</v>
      </c>
      <c r="PL7" s="48">
        <v>0</v>
      </c>
      <c r="PM7" s="49">
        <v>0</v>
      </c>
      <c r="PN7" s="26">
        <v>0</v>
      </c>
      <c r="PO7" s="49">
        <v>0</v>
      </c>
      <c r="PP7" s="26">
        <v>0</v>
      </c>
      <c r="PQ7" s="50">
        <v>0</v>
      </c>
      <c r="PR7" s="49">
        <v>0</v>
      </c>
      <c r="PS7" s="48">
        <v>0</v>
      </c>
      <c r="PT7" s="51">
        <v>0</v>
      </c>
      <c r="PU7" s="26">
        <v>0</v>
      </c>
      <c r="PV7" s="49">
        <v>0</v>
      </c>
      <c r="PW7" s="26">
        <v>0</v>
      </c>
      <c r="PX7" s="50">
        <v>0</v>
      </c>
      <c r="PY7" s="49">
        <v>0</v>
      </c>
      <c r="PZ7" s="48">
        <v>0</v>
      </c>
      <c r="QA7" s="51">
        <v>0</v>
      </c>
      <c r="QB7" s="26">
        <v>0</v>
      </c>
      <c r="QC7" s="49">
        <v>0</v>
      </c>
      <c r="QD7" s="26">
        <v>0</v>
      </c>
      <c r="QE7" s="50">
        <v>0</v>
      </c>
      <c r="QF7" s="49">
        <v>0</v>
      </c>
      <c r="QG7" s="52">
        <v>0</v>
      </c>
      <c r="QH7" s="51">
        <v>0</v>
      </c>
      <c r="QI7" s="34">
        <v>0</v>
      </c>
      <c r="QJ7" s="51">
        <v>0</v>
      </c>
      <c r="QK7" s="34">
        <v>0</v>
      </c>
      <c r="QL7" s="50">
        <v>0</v>
      </c>
      <c r="QM7" s="51">
        <v>0</v>
      </c>
      <c r="QN7" s="215">
        <v>0</v>
      </c>
      <c r="QO7" s="216">
        <v>0</v>
      </c>
      <c r="QP7" s="216">
        <v>0</v>
      </c>
      <c r="QQ7" s="216">
        <v>0</v>
      </c>
      <c r="QR7" s="216">
        <v>0</v>
      </c>
      <c r="QS7" s="216">
        <v>0</v>
      </c>
      <c r="QT7" s="217">
        <v>0</v>
      </c>
      <c r="QU7" s="215">
        <v>0</v>
      </c>
      <c r="QV7" s="216">
        <v>0</v>
      </c>
      <c r="QW7" s="216">
        <v>0</v>
      </c>
      <c r="QX7" s="216">
        <v>0</v>
      </c>
      <c r="QY7" s="216">
        <v>0</v>
      </c>
      <c r="QZ7" s="216">
        <v>0</v>
      </c>
      <c r="RA7" s="217">
        <v>0</v>
      </c>
      <c r="RB7" s="215">
        <v>0</v>
      </c>
      <c r="RC7" s="216">
        <v>0</v>
      </c>
      <c r="RD7" s="216">
        <v>0</v>
      </c>
      <c r="RE7" s="216">
        <v>0</v>
      </c>
      <c r="RF7" s="216">
        <v>0</v>
      </c>
      <c r="RG7" s="216">
        <v>0</v>
      </c>
      <c r="RH7" s="217">
        <v>0</v>
      </c>
      <c r="RI7" s="215">
        <v>0</v>
      </c>
      <c r="RJ7" s="216">
        <v>0</v>
      </c>
      <c r="RK7" s="216">
        <v>0</v>
      </c>
      <c r="RL7" s="216">
        <v>0</v>
      </c>
      <c r="RM7" s="216">
        <v>0</v>
      </c>
      <c r="RN7" s="216">
        <v>0</v>
      </c>
      <c r="RO7" s="217">
        <v>0</v>
      </c>
      <c r="RP7" s="24">
        <v>0</v>
      </c>
      <c r="RQ7" s="24">
        <v>0</v>
      </c>
      <c r="RR7" s="24">
        <v>0</v>
      </c>
      <c r="RS7" s="24">
        <v>0</v>
      </c>
      <c r="RT7" s="24">
        <v>0</v>
      </c>
      <c r="RU7" s="24">
        <v>0</v>
      </c>
      <c r="RV7" s="24">
        <v>0</v>
      </c>
      <c r="RW7" s="215">
        <v>0</v>
      </c>
      <c r="RX7" s="216">
        <v>0</v>
      </c>
      <c r="RY7" s="216">
        <v>0</v>
      </c>
      <c r="RZ7" s="216">
        <v>0</v>
      </c>
      <c r="SA7" s="216">
        <v>0</v>
      </c>
      <c r="SB7" s="216">
        <v>0</v>
      </c>
      <c r="SC7" s="217">
        <v>0</v>
      </c>
    </row>
    <row r="8" spans="1:1181" s="24" customFormat="1" ht="12.75" x14ac:dyDescent="0.2">
      <c r="A8" s="307" t="s">
        <v>24</v>
      </c>
      <c r="B8" s="261">
        <v>8034000</v>
      </c>
      <c r="C8" s="46">
        <v>4.8758580089943013</v>
      </c>
      <c r="D8" s="262">
        <v>7679000</v>
      </c>
      <c r="E8" s="46">
        <v>4.575572318949388</v>
      </c>
      <c r="F8" s="262">
        <v>15713000</v>
      </c>
      <c r="G8" s="47">
        <v>4.7870530204249659</v>
      </c>
      <c r="H8" s="48">
        <v>21</v>
      </c>
      <c r="I8" s="49">
        <v>0</v>
      </c>
      <c r="J8" s="171">
        <v>14</v>
      </c>
      <c r="K8" s="49">
        <v>0</v>
      </c>
      <c r="L8" s="26">
        <v>0</v>
      </c>
      <c r="M8" s="50">
        <v>35</v>
      </c>
      <c r="N8" s="49">
        <v>0</v>
      </c>
      <c r="O8" s="48">
        <v>21</v>
      </c>
      <c r="P8" s="49">
        <v>0</v>
      </c>
      <c r="Q8" s="171">
        <v>14</v>
      </c>
      <c r="R8" s="49">
        <v>0</v>
      </c>
      <c r="S8" s="26">
        <v>0</v>
      </c>
      <c r="T8" s="50">
        <v>35</v>
      </c>
      <c r="U8" s="49">
        <v>0</v>
      </c>
      <c r="V8" s="48">
        <v>20</v>
      </c>
      <c r="W8" s="49">
        <v>0</v>
      </c>
      <c r="X8" s="171">
        <v>14</v>
      </c>
      <c r="Y8" s="49">
        <v>0</v>
      </c>
      <c r="Z8" s="26">
        <v>0</v>
      </c>
      <c r="AA8" s="50">
        <v>34</v>
      </c>
      <c r="AB8" s="49">
        <v>0</v>
      </c>
      <c r="AC8" s="48">
        <v>20</v>
      </c>
      <c r="AD8" s="49">
        <v>0</v>
      </c>
      <c r="AE8" s="171">
        <v>14</v>
      </c>
      <c r="AF8" s="49">
        <v>0</v>
      </c>
      <c r="AG8" s="26">
        <v>0</v>
      </c>
      <c r="AH8" s="50">
        <v>34</v>
      </c>
      <c r="AI8" s="49">
        <v>0</v>
      </c>
      <c r="AJ8" s="249">
        <v>19</v>
      </c>
      <c r="AK8" s="210">
        <v>0</v>
      </c>
      <c r="AL8" s="171">
        <v>14</v>
      </c>
      <c r="AM8" s="210">
        <v>0</v>
      </c>
      <c r="AN8" s="171">
        <v>0</v>
      </c>
      <c r="AO8" s="250">
        <v>33</v>
      </c>
      <c r="AP8" s="310">
        <v>0</v>
      </c>
      <c r="AQ8" s="171">
        <v>19</v>
      </c>
      <c r="AR8" s="49">
        <v>0</v>
      </c>
      <c r="AS8" s="171">
        <v>13</v>
      </c>
      <c r="AT8" s="49">
        <v>0</v>
      </c>
      <c r="AU8" s="26">
        <v>0</v>
      </c>
      <c r="AV8" s="50">
        <v>32</v>
      </c>
      <c r="AW8" s="49">
        <v>0</v>
      </c>
      <c r="AX8" s="48">
        <v>18</v>
      </c>
      <c r="AY8" s="49">
        <v>0</v>
      </c>
      <c r="AZ8" s="171">
        <v>13</v>
      </c>
      <c r="BA8" s="49">
        <v>0</v>
      </c>
      <c r="BB8" s="26">
        <v>0</v>
      </c>
      <c r="BC8" s="50">
        <v>31</v>
      </c>
      <c r="BD8" s="49">
        <v>0</v>
      </c>
      <c r="BE8" s="48">
        <v>18</v>
      </c>
      <c r="BF8" s="49">
        <v>0</v>
      </c>
      <c r="BG8" s="171">
        <v>13</v>
      </c>
      <c r="BH8" s="49">
        <v>0</v>
      </c>
      <c r="BI8" s="26">
        <v>0</v>
      </c>
      <c r="BJ8" s="50">
        <v>31</v>
      </c>
      <c r="BK8" s="49">
        <v>0</v>
      </c>
      <c r="BL8" s="48">
        <v>18</v>
      </c>
      <c r="BM8" s="49">
        <v>0</v>
      </c>
      <c r="BN8" s="171">
        <v>13</v>
      </c>
      <c r="BO8" s="49">
        <v>0</v>
      </c>
      <c r="BP8" s="26">
        <v>0</v>
      </c>
      <c r="BQ8" s="50">
        <v>31</v>
      </c>
      <c r="BR8" s="49">
        <v>0</v>
      </c>
      <c r="BS8" s="48">
        <v>18</v>
      </c>
      <c r="BT8" s="49">
        <v>0</v>
      </c>
      <c r="BU8" s="171">
        <v>13</v>
      </c>
      <c r="BV8" s="49">
        <v>0</v>
      </c>
      <c r="BW8" s="26">
        <v>0</v>
      </c>
      <c r="BX8" s="50">
        <v>31</v>
      </c>
      <c r="BY8" s="49">
        <v>0</v>
      </c>
      <c r="BZ8" s="48">
        <v>17</v>
      </c>
      <c r="CA8" s="49">
        <v>0</v>
      </c>
      <c r="CB8" s="171">
        <v>13</v>
      </c>
      <c r="CC8" s="49">
        <v>0</v>
      </c>
      <c r="CD8" s="26">
        <v>0</v>
      </c>
      <c r="CE8" s="50">
        <v>30</v>
      </c>
      <c r="CF8" s="49">
        <v>0</v>
      </c>
      <c r="CG8" s="48">
        <v>17</v>
      </c>
      <c r="CH8" s="49">
        <v>0</v>
      </c>
      <c r="CI8" s="171">
        <v>13</v>
      </c>
      <c r="CJ8" s="49">
        <v>0</v>
      </c>
      <c r="CK8" s="26">
        <v>0</v>
      </c>
      <c r="CL8" s="50">
        <v>30</v>
      </c>
      <c r="CM8" s="49">
        <v>0</v>
      </c>
      <c r="CN8" s="48">
        <v>17</v>
      </c>
      <c r="CO8" s="49">
        <v>0</v>
      </c>
      <c r="CP8" s="171">
        <v>13</v>
      </c>
      <c r="CQ8" s="49">
        <v>0</v>
      </c>
      <c r="CR8" s="26">
        <v>0</v>
      </c>
      <c r="CS8" s="50">
        <v>30</v>
      </c>
      <c r="CT8" s="49">
        <v>0</v>
      </c>
      <c r="CU8" s="249">
        <v>16</v>
      </c>
      <c r="CV8" s="210">
        <v>0</v>
      </c>
      <c r="CW8" s="171">
        <v>12</v>
      </c>
      <c r="CX8" s="210">
        <v>0</v>
      </c>
      <c r="CY8" s="171">
        <v>0</v>
      </c>
      <c r="CZ8" s="250">
        <v>28</v>
      </c>
      <c r="DA8" s="251">
        <v>0</v>
      </c>
      <c r="DB8" s="48">
        <v>16</v>
      </c>
      <c r="DC8" s="49">
        <v>0</v>
      </c>
      <c r="DD8" s="171">
        <v>12</v>
      </c>
      <c r="DE8" s="49">
        <v>0</v>
      </c>
      <c r="DF8" s="26">
        <v>0</v>
      </c>
      <c r="DG8" s="50">
        <v>28</v>
      </c>
      <c r="DH8" s="49">
        <v>0</v>
      </c>
      <c r="DI8" s="48">
        <v>16</v>
      </c>
      <c r="DJ8" s="49">
        <v>0</v>
      </c>
      <c r="DK8" s="171">
        <v>12</v>
      </c>
      <c r="DL8" s="49">
        <v>0</v>
      </c>
      <c r="DM8" s="26">
        <v>0</v>
      </c>
      <c r="DN8" s="50">
        <v>28</v>
      </c>
      <c r="DO8" s="49">
        <v>0</v>
      </c>
      <c r="DP8" s="48">
        <v>16</v>
      </c>
      <c r="DQ8" s="49">
        <v>0</v>
      </c>
      <c r="DR8" s="171">
        <v>12</v>
      </c>
      <c r="DS8" s="49">
        <v>0</v>
      </c>
      <c r="DT8" s="26">
        <v>0</v>
      </c>
      <c r="DU8" s="50">
        <v>28</v>
      </c>
      <c r="DV8" s="49">
        <v>0</v>
      </c>
      <c r="DW8" s="48">
        <v>14</v>
      </c>
      <c r="DX8" s="49">
        <v>0</v>
      </c>
      <c r="DY8" s="171">
        <v>11</v>
      </c>
      <c r="DZ8" s="49">
        <v>0</v>
      </c>
      <c r="EA8" s="26">
        <v>0</v>
      </c>
      <c r="EB8" s="50">
        <v>25</v>
      </c>
      <c r="EC8" s="49">
        <v>0</v>
      </c>
      <c r="ED8" s="48">
        <v>14</v>
      </c>
      <c r="EE8" s="49">
        <v>0</v>
      </c>
      <c r="EF8" s="171">
        <v>10</v>
      </c>
      <c r="EG8" s="49">
        <v>0</v>
      </c>
      <c r="EH8" s="26">
        <v>0</v>
      </c>
      <c r="EI8" s="50">
        <v>24</v>
      </c>
      <c r="EJ8" s="49">
        <v>0</v>
      </c>
      <c r="EK8" s="48">
        <v>13</v>
      </c>
      <c r="EL8" s="49">
        <v>0</v>
      </c>
      <c r="EM8" s="171">
        <v>10</v>
      </c>
      <c r="EN8" s="49">
        <v>0</v>
      </c>
      <c r="EO8" s="26">
        <v>0</v>
      </c>
      <c r="EP8" s="50">
        <v>23</v>
      </c>
      <c r="EQ8" s="49">
        <v>0</v>
      </c>
      <c r="ER8" s="48">
        <v>11</v>
      </c>
      <c r="ES8" s="49">
        <v>0</v>
      </c>
      <c r="ET8" s="171">
        <v>10</v>
      </c>
      <c r="EU8" s="49">
        <v>0</v>
      </c>
      <c r="EV8" s="26">
        <v>0</v>
      </c>
      <c r="EW8" s="50">
        <v>21</v>
      </c>
      <c r="EX8" s="49">
        <v>0</v>
      </c>
      <c r="EY8" s="48">
        <v>10</v>
      </c>
      <c r="EZ8" s="49">
        <v>0</v>
      </c>
      <c r="FA8" s="171">
        <v>10</v>
      </c>
      <c r="FB8" s="49">
        <v>0</v>
      </c>
      <c r="FC8" s="26">
        <v>0</v>
      </c>
      <c r="FD8" s="50">
        <v>20</v>
      </c>
      <c r="FE8" s="49">
        <v>0</v>
      </c>
      <c r="FF8" s="48">
        <v>9</v>
      </c>
      <c r="FG8" s="49">
        <v>0</v>
      </c>
      <c r="FH8" s="26">
        <v>9</v>
      </c>
      <c r="FI8" s="49">
        <v>0</v>
      </c>
      <c r="FJ8" s="26">
        <v>0</v>
      </c>
      <c r="FK8" s="50">
        <v>18</v>
      </c>
      <c r="FL8" s="49">
        <v>0</v>
      </c>
      <c r="FM8" s="48">
        <v>9</v>
      </c>
      <c r="FN8" s="49">
        <v>0</v>
      </c>
      <c r="FO8" s="26">
        <v>9</v>
      </c>
      <c r="FP8" s="49">
        <v>0</v>
      </c>
      <c r="FQ8" s="26">
        <v>0</v>
      </c>
      <c r="FR8" s="50">
        <v>18</v>
      </c>
      <c r="FS8" s="49">
        <v>0</v>
      </c>
      <c r="FT8" s="48">
        <v>8</v>
      </c>
      <c r="FU8" s="49">
        <v>0</v>
      </c>
      <c r="FV8" s="26">
        <v>9</v>
      </c>
      <c r="FW8" s="49">
        <v>0</v>
      </c>
      <c r="FX8" s="26">
        <v>0</v>
      </c>
      <c r="FY8" s="50">
        <v>17</v>
      </c>
      <c r="FZ8" s="49">
        <v>0</v>
      </c>
      <c r="GA8" s="48">
        <v>8</v>
      </c>
      <c r="GB8" s="49">
        <v>0</v>
      </c>
      <c r="GC8" s="26">
        <v>9</v>
      </c>
      <c r="GD8" s="49">
        <v>0</v>
      </c>
      <c r="GE8" s="26">
        <v>0</v>
      </c>
      <c r="GF8" s="50">
        <v>17</v>
      </c>
      <c r="GG8" s="49">
        <v>0</v>
      </c>
      <c r="GH8" s="48">
        <v>8</v>
      </c>
      <c r="GI8" s="49">
        <v>0</v>
      </c>
      <c r="GJ8" s="26">
        <v>8</v>
      </c>
      <c r="GK8" s="49">
        <v>0</v>
      </c>
      <c r="GL8" s="26">
        <v>0</v>
      </c>
      <c r="GM8" s="50">
        <v>16</v>
      </c>
      <c r="GN8" s="49">
        <v>0</v>
      </c>
      <c r="GO8" s="48">
        <v>8</v>
      </c>
      <c r="GP8" s="49">
        <v>0</v>
      </c>
      <c r="GQ8" s="26">
        <v>8</v>
      </c>
      <c r="GR8" s="49">
        <v>0</v>
      </c>
      <c r="GS8" s="26">
        <v>0</v>
      </c>
      <c r="GT8" s="50">
        <v>16</v>
      </c>
      <c r="GU8" s="49">
        <v>0</v>
      </c>
      <c r="GV8" s="48">
        <v>8</v>
      </c>
      <c r="GW8" s="49">
        <v>0</v>
      </c>
      <c r="GX8" s="26">
        <v>8</v>
      </c>
      <c r="GY8" s="49">
        <v>0</v>
      </c>
      <c r="GZ8" s="26">
        <v>0</v>
      </c>
      <c r="HA8" s="50">
        <v>16</v>
      </c>
      <c r="HB8" s="49">
        <v>0</v>
      </c>
      <c r="HC8" s="48">
        <v>8</v>
      </c>
      <c r="HD8" s="49">
        <v>0</v>
      </c>
      <c r="HE8" s="26">
        <v>8</v>
      </c>
      <c r="HF8" s="49">
        <v>0</v>
      </c>
      <c r="HG8" s="26">
        <v>0</v>
      </c>
      <c r="HH8" s="50">
        <v>16</v>
      </c>
      <c r="HI8" s="49">
        <v>0</v>
      </c>
      <c r="HJ8" s="48">
        <v>8</v>
      </c>
      <c r="HK8" s="49">
        <v>0</v>
      </c>
      <c r="HL8" s="26">
        <v>8</v>
      </c>
      <c r="HM8" s="49">
        <v>0</v>
      </c>
      <c r="HN8" s="26">
        <v>0</v>
      </c>
      <c r="HO8" s="50">
        <v>16</v>
      </c>
      <c r="HP8" s="49">
        <v>0</v>
      </c>
      <c r="HQ8" s="48">
        <v>8</v>
      </c>
      <c r="HR8" s="49">
        <v>0</v>
      </c>
      <c r="HS8" s="26">
        <v>8</v>
      </c>
      <c r="HT8" s="49">
        <v>0</v>
      </c>
      <c r="HU8" s="26">
        <v>0</v>
      </c>
      <c r="HV8" s="50">
        <v>16</v>
      </c>
      <c r="HW8" s="49">
        <v>0</v>
      </c>
      <c r="HX8" s="48">
        <v>8</v>
      </c>
      <c r="HY8" s="49">
        <v>0</v>
      </c>
      <c r="HZ8" s="26">
        <v>8</v>
      </c>
      <c r="IA8" s="49">
        <v>0</v>
      </c>
      <c r="IB8" s="26">
        <v>0</v>
      </c>
      <c r="IC8" s="50">
        <v>16</v>
      </c>
      <c r="ID8" s="49">
        <v>0</v>
      </c>
      <c r="IE8" s="48">
        <v>8</v>
      </c>
      <c r="IF8" s="49">
        <v>0</v>
      </c>
      <c r="IG8" s="26">
        <v>8</v>
      </c>
      <c r="IH8" s="49">
        <v>0</v>
      </c>
      <c r="II8" s="26">
        <v>0</v>
      </c>
      <c r="IJ8" s="50">
        <v>16</v>
      </c>
      <c r="IK8" s="49">
        <v>0</v>
      </c>
      <c r="IL8" s="48">
        <v>8</v>
      </c>
      <c r="IM8" s="49">
        <v>0</v>
      </c>
      <c r="IN8" s="26">
        <v>8</v>
      </c>
      <c r="IO8" s="49">
        <v>0</v>
      </c>
      <c r="IP8" s="26">
        <v>0</v>
      </c>
      <c r="IQ8" s="50">
        <v>16</v>
      </c>
      <c r="IR8" s="49">
        <v>0</v>
      </c>
      <c r="IS8" s="48">
        <v>8</v>
      </c>
      <c r="IT8" s="49">
        <v>0</v>
      </c>
      <c r="IU8" s="26">
        <v>8</v>
      </c>
      <c r="IV8" s="49">
        <v>0</v>
      </c>
      <c r="IW8" s="26">
        <v>0</v>
      </c>
      <c r="IX8" s="50">
        <v>16</v>
      </c>
      <c r="IY8" s="49">
        <v>0</v>
      </c>
      <c r="IZ8" s="48">
        <v>8</v>
      </c>
      <c r="JA8" s="49">
        <v>0</v>
      </c>
      <c r="JB8" s="26">
        <v>8</v>
      </c>
      <c r="JC8" s="49">
        <v>0</v>
      </c>
      <c r="JD8" s="26">
        <v>0</v>
      </c>
      <c r="JE8" s="50">
        <v>16</v>
      </c>
      <c r="JF8" s="49">
        <v>0</v>
      </c>
      <c r="JG8" s="48">
        <v>7</v>
      </c>
      <c r="JH8" s="49">
        <v>0</v>
      </c>
      <c r="JI8" s="26">
        <v>7</v>
      </c>
      <c r="JJ8" s="49">
        <v>0</v>
      </c>
      <c r="JK8" s="26">
        <v>0</v>
      </c>
      <c r="JL8" s="50">
        <v>14</v>
      </c>
      <c r="JM8" s="49">
        <v>0</v>
      </c>
      <c r="JN8" s="48">
        <v>6</v>
      </c>
      <c r="JO8" s="49">
        <v>0</v>
      </c>
      <c r="JP8" s="26">
        <v>6</v>
      </c>
      <c r="JQ8" s="49">
        <v>0</v>
      </c>
      <c r="JR8" s="26">
        <v>0</v>
      </c>
      <c r="JS8" s="50">
        <v>12</v>
      </c>
      <c r="JT8" s="49">
        <v>0</v>
      </c>
      <c r="JU8" s="48">
        <v>5</v>
      </c>
      <c r="JV8" s="49">
        <v>0</v>
      </c>
      <c r="JW8" s="26">
        <v>6</v>
      </c>
      <c r="JX8" s="49">
        <v>0</v>
      </c>
      <c r="JY8" s="26">
        <v>0</v>
      </c>
      <c r="JZ8" s="50">
        <v>11</v>
      </c>
      <c r="KA8" s="49">
        <v>0</v>
      </c>
      <c r="KB8" s="48">
        <v>5</v>
      </c>
      <c r="KC8" s="49">
        <v>0</v>
      </c>
      <c r="KD8" s="26">
        <v>6</v>
      </c>
      <c r="KE8" s="49">
        <v>0</v>
      </c>
      <c r="KF8" s="26">
        <v>0</v>
      </c>
      <c r="KG8" s="50">
        <v>11</v>
      </c>
      <c r="KH8" s="49">
        <v>0</v>
      </c>
      <c r="KI8" s="48">
        <v>5</v>
      </c>
      <c r="KJ8" s="49">
        <v>0</v>
      </c>
      <c r="KK8" s="26">
        <v>6</v>
      </c>
      <c r="KL8" s="49">
        <v>0</v>
      </c>
      <c r="KM8" s="26">
        <v>0</v>
      </c>
      <c r="KN8" s="50">
        <v>11</v>
      </c>
      <c r="KO8" s="49">
        <v>0</v>
      </c>
      <c r="KP8" s="48">
        <v>5</v>
      </c>
      <c r="KQ8" s="49">
        <v>0</v>
      </c>
      <c r="KR8" s="26">
        <v>6</v>
      </c>
      <c r="KS8" s="49">
        <v>0</v>
      </c>
      <c r="KT8" s="26">
        <v>0</v>
      </c>
      <c r="KU8" s="50">
        <v>11</v>
      </c>
      <c r="KV8" s="49">
        <v>0</v>
      </c>
      <c r="KW8" s="48">
        <v>4</v>
      </c>
      <c r="KX8" s="49">
        <v>0</v>
      </c>
      <c r="KY8" s="26">
        <v>6</v>
      </c>
      <c r="KZ8" s="49">
        <v>0</v>
      </c>
      <c r="LA8" s="26">
        <v>0</v>
      </c>
      <c r="LB8" s="50">
        <v>10</v>
      </c>
      <c r="LC8" s="49">
        <v>0</v>
      </c>
      <c r="LD8" s="48">
        <v>4</v>
      </c>
      <c r="LE8" s="49">
        <v>0</v>
      </c>
      <c r="LF8" s="26">
        <v>6</v>
      </c>
      <c r="LG8" s="49">
        <v>0</v>
      </c>
      <c r="LH8" s="26">
        <v>0</v>
      </c>
      <c r="LI8" s="50">
        <v>10</v>
      </c>
      <c r="LJ8" s="49">
        <v>0</v>
      </c>
      <c r="LK8" s="48">
        <v>4</v>
      </c>
      <c r="LL8" s="49">
        <v>0</v>
      </c>
      <c r="LM8" s="26">
        <v>4</v>
      </c>
      <c r="LN8" s="49">
        <v>0</v>
      </c>
      <c r="LO8" s="26">
        <v>0</v>
      </c>
      <c r="LP8" s="50">
        <v>8</v>
      </c>
      <c r="LQ8" s="49">
        <v>0</v>
      </c>
      <c r="LR8" s="48">
        <v>3</v>
      </c>
      <c r="LS8" s="49">
        <v>0</v>
      </c>
      <c r="LT8" s="26">
        <v>4</v>
      </c>
      <c r="LU8" s="49">
        <v>0</v>
      </c>
      <c r="LV8" s="26">
        <v>0</v>
      </c>
      <c r="LW8" s="50">
        <v>7</v>
      </c>
      <c r="LX8" s="49">
        <v>0</v>
      </c>
      <c r="LY8" s="48">
        <v>3</v>
      </c>
      <c r="LZ8" s="49">
        <v>0</v>
      </c>
      <c r="MA8" s="26">
        <v>4</v>
      </c>
      <c r="MB8" s="49">
        <v>0</v>
      </c>
      <c r="MC8" s="26">
        <v>0</v>
      </c>
      <c r="MD8" s="50">
        <v>7</v>
      </c>
      <c r="ME8" s="49">
        <v>0</v>
      </c>
      <c r="MF8" s="48">
        <v>2</v>
      </c>
      <c r="MG8" s="49">
        <v>0</v>
      </c>
      <c r="MH8" s="26">
        <v>3</v>
      </c>
      <c r="MI8" s="49">
        <v>0</v>
      </c>
      <c r="MJ8" s="26">
        <v>0</v>
      </c>
      <c r="MK8" s="50">
        <v>5</v>
      </c>
      <c r="ML8" s="49">
        <v>0</v>
      </c>
      <c r="MM8" s="48">
        <v>2</v>
      </c>
      <c r="MN8" s="49">
        <v>0</v>
      </c>
      <c r="MO8" s="26">
        <v>2</v>
      </c>
      <c r="MP8" s="49">
        <v>0</v>
      </c>
      <c r="MQ8" s="26">
        <v>0</v>
      </c>
      <c r="MR8" s="50">
        <v>4</v>
      </c>
      <c r="MS8" s="49">
        <v>0</v>
      </c>
      <c r="MT8" s="48">
        <v>2</v>
      </c>
      <c r="MU8" s="49">
        <v>0</v>
      </c>
      <c r="MV8" s="26">
        <v>2</v>
      </c>
      <c r="MW8" s="49">
        <v>0</v>
      </c>
      <c r="MX8" s="26">
        <v>0</v>
      </c>
      <c r="MY8" s="50">
        <v>4</v>
      </c>
      <c r="MZ8" s="49">
        <v>0</v>
      </c>
      <c r="NA8" s="48">
        <v>1</v>
      </c>
      <c r="NB8" s="49">
        <v>0</v>
      </c>
      <c r="NC8" s="26">
        <v>2</v>
      </c>
      <c r="ND8" s="49">
        <v>0</v>
      </c>
      <c r="NE8" s="26">
        <v>0</v>
      </c>
      <c r="NF8" s="50">
        <v>3</v>
      </c>
      <c r="NG8" s="49">
        <v>0</v>
      </c>
      <c r="NH8" s="48">
        <v>1</v>
      </c>
      <c r="NI8" s="49">
        <v>0</v>
      </c>
      <c r="NJ8" s="26">
        <v>1</v>
      </c>
      <c r="NK8" s="49">
        <v>0</v>
      </c>
      <c r="NL8" s="26">
        <v>0</v>
      </c>
      <c r="NM8" s="50">
        <v>2</v>
      </c>
      <c r="NN8" s="49">
        <v>0</v>
      </c>
      <c r="NO8" s="48">
        <v>1</v>
      </c>
      <c r="NP8" s="49">
        <v>0</v>
      </c>
      <c r="NQ8" s="26">
        <v>1</v>
      </c>
      <c r="NR8" s="49">
        <v>0</v>
      </c>
      <c r="NS8" s="26">
        <v>0</v>
      </c>
      <c r="NT8" s="50">
        <v>2</v>
      </c>
      <c r="NU8" s="49">
        <v>0</v>
      </c>
      <c r="NV8" s="48">
        <v>1</v>
      </c>
      <c r="NW8" s="49">
        <v>0</v>
      </c>
      <c r="NX8" s="26">
        <v>1</v>
      </c>
      <c r="NY8" s="49">
        <v>0</v>
      </c>
      <c r="NZ8" s="26">
        <v>0</v>
      </c>
      <c r="OA8" s="50">
        <v>2</v>
      </c>
      <c r="OB8" s="49">
        <v>0</v>
      </c>
      <c r="OC8" s="48">
        <v>1</v>
      </c>
      <c r="OD8" s="49">
        <v>0</v>
      </c>
      <c r="OE8" s="26">
        <v>1</v>
      </c>
      <c r="OF8" s="49">
        <v>0</v>
      </c>
      <c r="OG8" s="26">
        <v>0</v>
      </c>
      <c r="OH8" s="50">
        <v>2</v>
      </c>
      <c r="OI8" s="49">
        <v>0</v>
      </c>
      <c r="OJ8" s="48">
        <v>1</v>
      </c>
      <c r="OK8" s="49">
        <v>0</v>
      </c>
      <c r="OL8" s="26">
        <v>0</v>
      </c>
      <c r="OM8" s="49">
        <v>0</v>
      </c>
      <c r="ON8" s="26">
        <v>0</v>
      </c>
      <c r="OO8" s="50">
        <v>1</v>
      </c>
      <c r="OP8" s="49">
        <v>0</v>
      </c>
      <c r="OQ8" s="48">
        <v>1</v>
      </c>
      <c r="OR8" s="49">
        <v>0</v>
      </c>
      <c r="OS8" s="26">
        <v>0</v>
      </c>
      <c r="OT8" s="49">
        <v>0</v>
      </c>
      <c r="OU8" s="26">
        <v>0</v>
      </c>
      <c r="OV8" s="50">
        <v>1</v>
      </c>
      <c r="OW8" s="49">
        <v>0</v>
      </c>
      <c r="OX8" s="48">
        <v>1</v>
      </c>
      <c r="OY8" s="49">
        <v>0.2</v>
      </c>
      <c r="OZ8" s="26">
        <v>0</v>
      </c>
      <c r="PA8" s="49">
        <v>0</v>
      </c>
      <c r="PB8" s="26">
        <v>0</v>
      </c>
      <c r="PC8" s="50">
        <v>1</v>
      </c>
      <c r="PD8" s="49">
        <v>0.1</v>
      </c>
      <c r="PE8" s="48">
        <v>0</v>
      </c>
      <c r="PF8" s="49">
        <v>0</v>
      </c>
      <c r="PG8" s="26">
        <v>0</v>
      </c>
      <c r="PH8" s="49">
        <v>0</v>
      </c>
      <c r="PI8" s="26">
        <v>0</v>
      </c>
      <c r="PJ8" s="50">
        <v>0</v>
      </c>
      <c r="PK8" s="49">
        <v>0</v>
      </c>
      <c r="PL8" s="48">
        <v>0</v>
      </c>
      <c r="PM8" s="49">
        <v>0</v>
      </c>
      <c r="PN8" s="26">
        <v>0</v>
      </c>
      <c r="PO8" s="49">
        <v>0</v>
      </c>
      <c r="PP8" s="26">
        <v>0</v>
      </c>
      <c r="PQ8" s="50">
        <v>0</v>
      </c>
      <c r="PR8" s="49">
        <v>0</v>
      </c>
      <c r="PS8" s="48">
        <v>0</v>
      </c>
      <c r="PT8" s="49">
        <v>0</v>
      </c>
      <c r="PU8" s="26">
        <v>0</v>
      </c>
      <c r="PV8" s="49">
        <v>0</v>
      </c>
      <c r="PW8" s="26">
        <v>0</v>
      </c>
      <c r="PX8" s="50">
        <v>0</v>
      </c>
      <c r="PY8" s="49">
        <v>0</v>
      </c>
      <c r="PZ8" s="48">
        <v>0</v>
      </c>
      <c r="QA8" s="49">
        <v>0</v>
      </c>
      <c r="QB8" s="26">
        <v>0</v>
      </c>
      <c r="QC8" s="49">
        <v>0</v>
      </c>
      <c r="QD8" s="26">
        <v>0</v>
      </c>
      <c r="QE8" s="50">
        <v>0</v>
      </c>
      <c r="QF8" s="49">
        <v>0</v>
      </c>
      <c r="QG8" s="48">
        <v>0</v>
      </c>
      <c r="QH8" s="49">
        <v>0</v>
      </c>
      <c r="QI8" s="26">
        <v>0</v>
      </c>
      <c r="QJ8" s="49">
        <v>0</v>
      </c>
      <c r="QK8" s="26">
        <v>0</v>
      </c>
      <c r="QL8" s="50">
        <v>0</v>
      </c>
      <c r="QM8" s="210">
        <v>0</v>
      </c>
      <c r="QN8" s="215">
        <v>0</v>
      </c>
      <c r="QO8" s="216">
        <v>0</v>
      </c>
      <c r="QP8" s="216">
        <v>0</v>
      </c>
      <c r="QQ8" s="216">
        <v>0</v>
      </c>
      <c r="QR8" s="216">
        <v>0</v>
      </c>
      <c r="QS8" s="216">
        <v>0</v>
      </c>
      <c r="QT8" s="217">
        <v>0</v>
      </c>
      <c r="QU8" s="215">
        <v>0</v>
      </c>
      <c r="QV8" s="216">
        <v>0</v>
      </c>
      <c r="QW8" s="216">
        <v>0</v>
      </c>
      <c r="QX8" s="216">
        <v>0</v>
      </c>
      <c r="QY8" s="216">
        <v>0</v>
      </c>
      <c r="QZ8" s="216">
        <v>0</v>
      </c>
      <c r="RA8" s="217">
        <v>0</v>
      </c>
      <c r="RB8" s="215">
        <v>0</v>
      </c>
      <c r="RC8" s="216">
        <v>0</v>
      </c>
      <c r="RD8" s="216">
        <v>0</v>
      </c>
      <c r="RE8" s="216">
        <v>0</v>
      </c>
      <c r="RF8" s="216">
        <v>0</v>
      </c>
      <c r="RG8" s="216">
        <v>0</v>
      </c>
      <c r="RH8" s="217">
        <v>0</v>
      </c>
      <c r="RI8" s="215">
        <v>0</v>
      </c>
      <c r="RJ8" s="216">
        <v>0</v>
      </c>
      <c r="RK8" s="216">
        <v>0</v>
      </c>
      <c r="RL8" s="216">
        <v>0</v>
      </c>
      <c r="RM8" s="216">
        <v>0</v>
      </c>
      <c r="RN8" s="216">
        <v>0</v>
      </c>
      <c r="RO8" s="217">
        <v>0</v>
      </c>
      <c r="RP8" s="24">
        <v>0</v>
      </c>
      <c r="RQ8" s="24">
        <v>0</v>
      </c>
      <c r="RR8" s="24">
        <v>0</v>
      </c>
      <c r="RS8" s="24">
        <v>0</v>
      </c>
      <c r="RT8" s="24">
        <v>0</v>
      </c>
      <c r="RU8" s="24">
        <v>0</v>
      </c>
      <c r="RV8" s="24">
        <v>0</v>
      </c>
      <c r="RW8" s="215">
        <v>0</v>
      </c>
      <c r="RX8" s="216">
        <v>0</v>
      </c>
      <c r="RY8" s="216">
        <v>0</v>
      </c>
      <c r="RZ8" s="216">
        <v>0</v>
      </c>
      <c r="SA8" s="216">
        <v>0</v>
      </c>
      <c r="SB8" s="216">
        <v>0</v>
      </c>
      <c r="SC8" s="217">
        <v>0</v>
      </c>
    </row>
    <row r="9" spans="1:1181" s="24" customFormat="1" ht="12.75" x14ac:dyDescent="0.2">
      <c r="A9" s="307" t="s">
        <v>25</v>
      </c>
      <c r="B9" s="261">
        <v>21631000</v>
      </c>
      <c r="C9" s="46">
        <v>13.127916927129169</v>
      </c>
      <c r="D9" s="262">
        <v>20624000</v>
      </c>
      <c r="E9" s="46">
        <v>12.288918284413619</v>
      </c>
      <c r="F9" s="262">
        <v>42255000</v>
      </c>
      <c r="G9" s="47">
        <v>12.873221242159799</v>
      </c>
      <c r="H9" s="48">
        <v>53</v>
      </c>
      <c r="I9" s="49">
        <v>0</v>
      </c>
      <c r="J9" s="171">
        <v>46</v>
      </c>
      <c r="K9" s="49">
        <v>0</v>
      </c>
      <c r="L9" s="26">
        <v>0</v>
      </c>
      <c r="M9" s="50">
        <v>99</v>
      </c>
      <c r="N9" s="49">
        <v>0</v>
      </c>
      <c r="O9" s="48">
        <v>53</v>
      </c>
      <c r="P9" s="49">
        <v>0</v>
      </c>
      <c r="Q9" s="171">
        <v>46</v>
      </c>
      <c r="R9" s="49">
        <v>0</v>
      </c>
      <c r="S9" s="26">
        <v>0</v>
      </c>
      <c r="T9" s="50">
        <v>99</v>
      </c>
      <c r="U9" s="49">
        <v>0</v>
      </c>
      <c r="V9" s="48">
        <v>53</v>
      </c>
      <c r="W9" s="49">
        <v>0</v>
      </c>
      <c r="X9" s="171">
        <v>45</v>
      </c>
      <c r="Y9" s="49">
        <v>0</v>
      </c>
      <c r="Z9" s="26">
        <v>0</v>
      </c>
      <c r="AA9" s="50">
        <v>98</v>
      </c>
      <c r="AB9" s="49">
        <v>0</v>
      </c>
      <c r="AC9" s="48">
        <v>53</v>
      </c>
      <c r="AD9" s="49">
        <v>0</v>
      </c>
      <c r="AE9" s="171">
        <v>45</v>
      </c>
      <c r="AF9" s="49">
        <v>0</v>
      </c>
      <c r="AG9" s="26">
        <v>0</v>
      </c>
      <c r="AH9" s="50">
        <v>98</v>
      </c>
      <c r="AI9" s="49">
        <v>0</v>
      </c>
      <c r="AJ9" s="249">
        <v>53</v>
      </c>
      <c r="AK9" s="210">
        <v>0</v>
      </c>
      <c r="AL9" s="171">
        <v>43</v>
      </c>
      <c r="AM9" s="210">
        <v>0</v>
      </c>
      <c r="AN9" s="171">
        <v>0</v>
      </c>
      <c r="AO9" s="250">
        <v>96</v>
      </c>
      <c r="AP9" s="310">
        <v>0</v>
      </c>
      <c r="AQ9" s="171">
        <v>52</v>
      </c>
      <c r="AR9" s="49">
        <v>0</v>
      </c>
      <c r="AS9" s="171">
        <v>41</v>
      </c>
      <c r="AT9" s="49">
        <v>0</v>
      </c>
      <c r="AU9" s="26">
        <v>0</v>
      </c>
      <c r="AV9" s="50">
        <v>93</v>
      </c>
      <c r="AW9" s="49">
        <v>0</v>
      </c>
      <c r="AX9" s="48">
        <v>51</v>
      </c>
      <c r="AY9" s="49">
        <v>0</v>
      </c>
      <c r="AZ9" s="171">
        <v>40</v>
      </c>
      <c r="BA9" s="49">
        <v>0</v>
      </c>
      <c r="BB9" s="26">
        <v>0</v>
      </c>
      <c r="BC9" s="50">
        <v>91</v>
      </c>
      <c r="BD9" s="49">
        <v>0</v>
      </c>
      <c r="BE9" s="48">
        <v>50</v>
      </c>
      <c r="BF9" s="49">
        <v>0</v>
      </c>
      <c r="BG9" s="171">
        <v>39</v>
      </c>
      <c r="BH9" s="49">
        <v>0</v>
      </c>
      <c r="BI9" s="26">
        <v>0</v>
      </c>
      <c r="BJ9" s="50">
        <v>89</v>
      </c>
      <c r="BK9" s="49">
        <v>0</v>
      </c>
      <c r="BL9" s="48">
        <v>50</v>
      </c>
      <c r="BM9" s="49">
        <v>0</v>
      </c>
      <c r="BN9" s="171">
        <v>39</v>
      </c>
      <c r="BO9" s="49">
        <v>0</v>
      </c>
      <c r="BP9" s="26">
        <v>0</v>
      </c>
      <c r="BQ9" s="50">
        <v>89</v>
      </c>
      <c r="BR9" s="49">
        <v>0</v>
      </c>
      <c r="BS9" s="48">
        <v>48</v>
      </c>
      <c r="BT9" s="49">
        <v>0</v>
      </c>
      <c r="BU9" s="171">
        <v>39</v>
      </c>
      <c r="BV9" s="49">
        <v>0</v>
      </c>
      <c r="BW9" s="26">
        <v>0</v>
      </c>
      <c r="BX9" s="50">
        <v>87</v>
      </c>
      <c r="BY9" s="49">
        <v>0</v>
      </c>
      <c r="BZ9" s="48">
        <v>47</v>
      </c>
      <c r="CA9" s="49">
        <v>0</v>
      </c>
      <c r="CB9" s="171">
        <v>39</v>
      </c>
      <c r="CC9" s="49">
        <v>0</v>
      </c>
      <c r="CD9" s="26">
        <v>0</v>
      </c>
      <c r="CE9" s="50">
        <v>86</v>
      </c>
      <c r="CF9" s="49">
        <v>0</v>
      </c>
      <c r="CG9" s="48">
        <v>47</v>
      </c>
      <c r="CH9" s="49">
        <v>0</v>
      </c>
      <c r="CI9" s="171">
        <v>38</v>
      </c>
      <c r="CJ9" s="49">
        <v>0</v>
      </c>
      <c r="CK9" s="26">
        <v>0</v>
      </c>
      <c r="CL9" s="50">
        <v>85</v>
      </c>
      <c r="CM9" s="49">
        <v>0</v>
      </c>
      <c r="CN9" s="48">
        <v>46</v>
      </c>
      <c r="CO9" s="49">
        <v>0</v>
      </c>
      <c r="CP9" s="171">
        <v>38</v>
      </c>
      <c r="CQ9" s="49">
        <v>0</v>
      </c>
      <c r="CR9" s="26">
        <v>0</v>
      </c>
      <c r="CS9" s="50">
        <v>84</v>
      </c>
      <c r="CT9" s="49">
        <v>0</v>
      </c>
      <c r="CU9" s="249">
        <v>46</v>
      </c>
      <c r="CV9" s="210">
        <v>0</v>
      </c>
      <c r="CW9" s="171">
        <v>34</v>
      </c>
      <c r="CX9" s="210">
        <v>0</v>
      </c>
      <c r="CY9" s="171">
        <v>0</v>
      </c>
      <c r="CZ9" s="250">
        <v>80</v>
      </c>
      <c r="DA9" s="251">
        <v>0</v>
      </c>
      <c r="DB9" s="48">
        <v>42</v>
      </c>
      <c r="DC9" s="49">
        <v>0</v>
      </c>
      <c r="DD9" s="171">
        <v>33</v>
      </c>
      <c r="DE9" s="49">
        <v>0</v>
      </c>
      <c r="DF9" s="26">
        <v>0</v>
      </c>
      <c r="DG9" s="50">
        <v>75</v>
      </c>
      <c r="DH9" s="49">
        <v>0</v>
      </c>
      <c r="DI9" s="48">
        <v>40</v>
      </c>
      <c r="DJ9" s="49">
        <v>0</v>
      </c>
      <c r="DK9" s="171">
        <v>33</v>
      </c>
      <c r="DL9" s="49">
        <v>0</v>
      </c>
      <c r="DM9" s="26">
        <v>0</v>
      </c>
      <c r="DN9" s="50">
        <v>73</v>
      </c>
      <c r="DO9" s="49">
        <v>0</v>
      </c>
      <c r="DP9" s="48">
        <v>39</v>
      </c>
      <c r="DQ9" s="49">
        <v>0</v>
      </c>
      <c r="DR9" s="171">
        <v>30</v>
      </c>
      <c r="DS9" s="49">
        <v>0</v>
      </c>
      <c r="DT9" s="26">
        <v>0</v>
      </c>
      <c r="DU9" s="50">
        <v>69</v>
      </c>
      <c r="DV9" s="49">
        <v>0</v>
      </c>
      <c r="DW9" s="48">
        <v>38</v>
      </c>
      <c r="DX9" s="49">
        <v>0</v>
      </c>
      <c r="DY9" s="171">
        <v>28</v>
      </c>
      <c r="DZ9" s="49">
        <v>0</v>
      </c>
      <c r="EA9" s="26">
        <v>0</v>
      </c>
      <c r="EB9" s="50">
        <v>66</v>
      </c>
      <c r="EC9" s="49">
        <v>0</v>
      </c>
      <c r="ED9" s="48">
        <v>36</v>
      </c>
      <c r="EE9" s="49">
        <v>0</v>
      </c>
      <c r="EF9" s="171">
        <v>26</v>
      </c>
      <c r="EG9" s="49">
        <v>0</v>
      </c>
      <c r="EH9" s="26">
        <v>0</v>
      </c>
      <c r="EI9" s="50">
        <v>62</v>
      </c>
      <c r="EJ9" s="49">
        <v>0</v>
      </c>
      <c r="EK9" s="48">
        <v>34</v>
      </c>
      <c r="EL9" s="49">
        <v>0</v>
      </c>
      <c r="EM9" s="171">
        <v>24</v>
      </c>
      <c r="EN9" s="49">
        <v>0</v>
      </c>
      <c r="EO9" s="26">
        <v>0</v>
      </c>
      <c r="EP9" s="50">
        <v>58</v>
      </c>
      <c r="EQ9" s="49">
        <v>0</v>
      </c>
      <c r="ER9" s="48">
        <v>34</v>
      </c>
      <c r="ES9" s="49">
        <v>0</v>
      </c>
      <c r="ET9" s="171">
        <v>24</v>
      </c>
      <c r="EU9" s="49">
        <v>0</v>
      </c>
      <c r="EV9" s="26">
        <v>0</v>
      </c>
      <c r="EW9" s="50">
        <v>58</v>
      </c>
      <c r="EX9" s="49">
        <v>0</v>
      </c>
      <c r="EY9" s="48">
        <v>34</v>
      </c>
      <c r="EZ9" s="49">
        <v>0</v>
      </c>
      <c r="FA9" s="171">
        <v>22</v>
      </c>
      <c r="FB9" s="49">
        <v>0</v>
      </c>
      <c r="FC9" s="26">
        <v>0</v>
      </c>
      <c r="FD9" s="50">
        <v>56</v>
      </c>
      <c r="FE9" s="49">
        <v>0</v>
      </c>
      <c r="FF9" s="48">
        <v>34</v>
      </c>
      <c r="FG9" s="49">
        <v>0</v>
      </c>
      <c r="FH9" s="26">
        <v>20</v>
      </c>
      <c r="FI9" s="49">
        <v>0</v>
      </c>
      <c r="FJ9" s="26">
        <v>0</v>
      </c>
      <c r="FK9" s="50">
        <v>54</v>
      </c>
      <c r="FL9" s="49">
        <v>0</v>
      </c>
      <c r="FM9" s="48">
        <v>33</v>
      </c>
      <c r="FN9" s="49">
        <v>0</v>
      </c>
      <c r="FO9" s="26">
        <v>18</v>
      </c>
      <c r="FP9" s="49">
        <v>0</v>
      </c>
      <c r="FQ9" s="26">
        <v>0</v>
      </c>
      <c r="FR9" s="50">
        <v>51</v>
      </c>
      <c r="FS9" s="49">
        <v>0</v>
      </c>
      <c r="FT9" s="48">
        <v>32</v>
      </c>
      <c r="FU9" s="49">
        <v>0</v>
      </c>
      <c r="FV9" s="26">
        <v>17</v>
      </c>
      <c r="FW9" s="49">
        <v>0</v>
      </c>
      <c r="FX9" s="26">
        <v>0</v>
      </c>
      <c r="FY9" s="50">
        <v>49</v>
      </c>
      <c r="FZ9" s="49">
        <v>0</v>
      </c>
      <c r="GA9" s="48">
        <v>31</v>
      </c>
      <c r="GB9" s="49">
        <v>0</v>
      </c>
      <c r="GC9" s="26">
        <v>17</v>
      </c>
      <c r="GD9" s="49">
        <v>0</v>
      </c>
      <c r="GE9" s="26">
        <v>0</v>
      </c>
      <c r="GF9" s="50">
        <v>48</v>
      </c>
      <c r="GG9" s="49">
        <v>0</v>
      </c>
      <c r="GH9" s="48">
        <v>29</v>
      </c>
      <c r="GI9" s="49">
        <v>0</v>
      </c>
      <c r="GJ9" s="26">
        <v>17</v>
      </c>
      <c r="GK9" s="49">
        <v>0</v>
      </c>
      <c r="GL9" s="26">
        <v>0</v>
      </c>
      <c r="GM9" s="50">
        <v>46</v>
      </c>
      <c r="GN9" s="49">
        <v>0</v>
      </c>
      <c r="GO9" s="48">
        <v>27</v>
      </c>
      <c r="GP9" s="49">
        <v>0</v>
      </c>
      <c r="GQ9" s="26">
        <v>16</v>
      </c>
      <c r="GR9" s="49">
        <v>0</v>
      </c>
      <c r="GS9" s="26">
        <v>0</v>
      </c>
      <c r="GT9" s="50">
        <v>43</v>
      </c>
      <c r="GU9" s="49">
        <v>0</v>
      </c>
      <c r="GV9" s="48">
        <v>26</v>
      </c>
      <c r="GW9" s="49">
        <v>0</v>
      </c>
      <c r="GX9" s="26">
        <v>16</v>
      </c>
      <c r="GY9" s="49">
        <v>0</v>
      </c>
      <c r="GZ9" s="26">
        <v>0</v>
      </c>
      <c r="HA9" s="50">
        <v>42</v>
      </c>
      <c r="HB9" s="49">
        <v>0</v>
      </c>
      <c r="HC9" s="48">
        <v>26</v>
      </c>
      <c r="HD9" s="49">
        <v>0</v>
      </c>
      <c r="HE9" s="26">
        <v>16</v>
      </c>
      <c r="HF9" s="49">
        <v>0</v>
      </c>
      <c r="HG9" s="26">
        <v>0</v>
      </c>
      <c r="HH9" s="50">
        <v>42</v>
      </c>
      <c r="HI9" s="49">
        <v>0</v>
      </c>
      <c r="HJ9" s="48">
        <v>26</v>
      </c>
      <c r="HK9" s="49">
        <v>0</v>
      </c>
      <c r="HL9" s="26">
        <v>15</v>
      </c>
      <c r="HM9" s="49">
        <v>0</v>
      </c>
      <c r="HN9" s="26">
        <v>0</v>
      </c>
      <c r="HO9" s="50">
        <v>41</v>
      </c>
      <c r="HP9" s="49">
        <v>0</v>
      </c>
      <c r="HQ9" s="48">
        <v>26</v>
      </c>
      <c r="HR9" s="49">
        <v>0</v>
      </c>
      <c r="HS9" s="26">
        <v>14</v>
      </c>
      <c r="HT9" s="49">
        <v>0</v>
      </c>
      <c r="HU9" s="26">
        <v>0</v>
      </c>
      <c r="HV9" s="50">
        <v>40</v>
      </c>
      <c r="HW9" s="49">
        <v>0</v>
      </c>
      <c r="HX9" s="48">
        <v>26</v>
      </c>
      <c r="HY9" s="49">
        <v>0</v>
      </c>
      <c r="HZ9" s="26">
        <v>13</v>
      </c>
      <c r="IA9" s="49">
        <v>0</v>
      </c>
      <c r="IB9" s="26">
        <v>0</v>
      </c>
      <c r="IC9" s="50">
        <v>39</v>
      </c>
      <c r="ID9" s="49">
        <v>0</v>
      </c>
      <c r="IE9" s="48">
        <v>26</v>
      </c>
      <c r="IF9" s="49">
        <v>0</v>
      </c>
      <c r="IG9" s="26">
        <v>12</v>
      </c>
      <c r="IH9" s="49">
        <v>0</v>
      </c>
      <c r="II9" s="26">
        <v>0</v>
      </c>
      <c r="IJ9" s="50">
        <v>38</v>
      </c>
      <c r="IK9" s="49">
        <v>0</v>
      </c>
      <c r="IL9" s="48">
        <v>25</v>
      </c>
      <c r="IM9" s="49">
        <v>0</v>
      </c>
      <c r="IN9" s="26">
        <v>12</v>
      </c>
      <c r="IO9" s="49">
        <v>0</v>
      </c>
      <c r="IP9" s="26">
        <v>0</v>
      </c>
      <c r="IQ9" s="50">
        <v>37</v>
      </c>
      <c r="IR9" s="49">
        <v>0</v>
      </c>
      <c r="IS9" s="48">
        <v>25</v>
      </c>
      <c r="IT9" s="49">
        <v>0</v>
      </c>
      <c r="IU9" s="26">
        <v>11</v>
      </c>
      <c r="IV9" s="49">
        <v>0</v>
      </c>
      <c r="IW9" s="26">
        <v>0</v>
      </c>
      <c r="IX9" s="50">
        <v>36</v>
      </c>
      <c r="IY9" s="49">
        <v>0</v>
      </c>
      <c r="IZ9" s="48">
        <v>24</v>
      </c>
      <c r="JA9" s="49">
        <v>0</v>
      </c>
      <c r="JB9" s="26">
        <v>11</v>
      </c>
      <c r="JC9" s="49">
        <v>0</v>
      </c>
      <c r="JD9" s="26">
        <v>0</v>
      </c>
      <c r="JE9" s="50">
        <v>35</v>
      </c>
      <c r="JF9" s="49">
        <v>0</v>
      </c>
      <c r="JG9" s="48">
        <v>24</v>
      </c>
      <c r="JH9" s="49">
        <v>0</v>
      </c>
      <c r="JI9" s="26">
        <v>10</v>
      </c>
      <c r="JJ9" s="49">
        <v>0</v>
      </c>
      <c r="JK9" s="26">
        <v>0</v>
      </c>
      <c r="JL9" s="50">
        <v>34</v>
      </c>
      <c r="JM9" s="49">
        <v>0</v>
      </c>
      <c r="JN9" s="48">
        <v>24</v>
      </c>
      <c r="JO9" s="49">
        <v>0</v>
      </c>
      <c r="JP9" s="26">
        <v>10</v>
      </c>
      <c r="JQ9" s="49">
        <v>0</v>
      </c>
      <c r="JR9" s="26">
        <v>0</v>
      </c>
      <c r="JS9" s="50">
        <v>34</v>
      </c>
      <c r="JT9" s="49">
        <v>0</v>
      </c>
      <c r="JU9" s="48">
        <v>23</v>
      </c>
      <c r="JV9" s="49">
        <v>0</v>
      </c>
      <c r="JW9" s="26">
        <v>8</v>
      </c>
      <c r="JX9" s="49">
        <v>0</v>
      </c>
      <c r="JY9" s="26">
        <v>0</v>
      </c>
      <c r="JZ9" s="50">
        <v>31</v>
      </c>
      <c r="KA9" s="49">
        <v>0</v>
      </c>
      <c r="KB9" s="48">
        <v>19</v>
      </c>
      <c r="KC9" s="49">
        <v>0</v>
      </c>
      <c r="KD9" s="26">
        <v>7</v>
      </c>
      <c r="KE9" s="49">
        <v>0</v>
      </c>
      <c r="KF9" s="26">
        <v>0</v>
      </c>
      <c r="KG9" s="50">
        <v>26</v>
      </c>
      <c r="KH9" s="49">
        <v>0</v>
      </c>
      <c r="KI9" s="48">
        <v>16</v>
      </c>
      <c r="KJ9" s="49">
        <v>0</v>
      </c>
      <c r="KK9" s="26">
        <v>7</v>
      </c>
      <c r="KL9" s="49">
        <v>0</v>
      </c>
      <c r="KM9" s="26">
        <v>0</v>
      </c>
      <c r="KN9" s="50">
        <v>23</v>
      </c>
      <c r="KO9" s="49">
        <v>0</v>
      </c>
      <c r="KP9" s="48">
        <v>16</v>
      </c>
      <c r="KQ9" s="49">
        <v>0</v>
      </c>
      <c r="KR9" s="26">
        <v>5</v>
      </c>
      <c r="KS9" s="49">
        <v>0</v>
      </c>
      <c r="KT9" s="26">
        <v>0</v>
      </c>
      <c r="KU9" s="50">
        <v>21</v>
      </c>
      <c r="KV9" s="49">
        <v>0</v>
      </c>
      <c r="KW9" s="48">
        <v>15</v>
      </c>
      <c r="KX9" s="49">
        <v>0</v>
      </c>
      <c r="KY9" s="26">
        <v>3</v>
      </c>
      <c r="KZ9" s="49">
        <v>0</v>
      </c>
      <c r="LA9" s="26">
        <v>0</v>
      </c>
      <c r="LB9" s="50">
        <v>18</v>
      </c>
      <c r="LC9" s="49">
        <v>0</v>
      </c>
      <c r="LD9" s="48">
        <v>13</v>
      </c>
      <c r="LE9" s="49">
        <v>0</v>
      </c>
      <c r="LF9" s="26">
        <v>3</v>
      </c>
      <c r="LG9" s="49">
        <v>0</v>
      </c>
      <c r="LH9" s="26">
        <v>0</v>
      </c>
      <c r="LI9" s="50">
        <v>16</v>
      </c>
      <c r="LJ9" s="49">
        <v>0</v>
      </c>
      <c r="LK9" s="48">
        <v>13</v>
      </c>
      <c r="LL9" s="49">
        <v>0</v>
      </c>
      <c r="LM9" s="26">
        <v>3</v>
      </c>
      <c r="LN9" s="49">
        <v>0</v>
      </c>
      <c r="LO9" s="26">
        <v>0</v>
      </c>
      <c r="LP9" s="50">
        <v>16</v>
      </c>
      <c r="LQ9" s="49">
        <v>0</v>
      </c>
      <c r="LR9" s="48">
        <v>13</v>
      </c>
      <c r="LS9" s="49">
        <v>0</v>
      </c>
      <c r="LT9" s="26">
        <v>3</v>
      </c>
      <c r="LU9" s="49">
        <v>0</v>
      </c>
      <c r="LV9" s="26">
        <v>0</v>
      </c>
      <c r="LW9" s="50">
        <v>16</v>
      </c>
      <c r="LX9" s="49">
        <v>0</v>
      </c>
      <c r="LY9" s="48">
        <v>13</v>
      </c>
      <c r="LZ9" s="49">
        <v>0</v>
      </c>
      <c r="MA9" s="26">
        <v>2</v>
      </c>
      <c r="MB9" s="49">
        <v>0</v>
      </c>
      <c r="MC9" s="26">
        <v>0</v>
      </c>
      <c r="MD9" s="50">
        <v>15</v>
      </c>
      <c r="ME9" s="49">
        <v>0</v>
      </c>
      <c r="MF9" s="48">
        <v>13</v>
      </c>
      <c r="MG9" s="49">
        <v>0</v>
      </c>
      <c r="MH9" s="26">
        <v>2</v>
      </c>
      <c r="MI9" s="49">
        <v>0</v>
      </c>
      <c r="MJ9" s="26">
        <v>0</v>
      </c>
      <c r="MK9" s="50">
        <v>15</v>
      </c>
      <c r="ML9" s="49">
        <v>0</v>
      </c>
      <c r="MM9" s="48">
        <v>13</v>
      </c>
      <c r="MN9" s="49">
        <v>0</v>
      </c>
      <c r="MO9" s="26">
        <v>2</v>
      </c>
      <c r="MP9" s="49">
        <v>0</v>
      </c>
      <c r="MQ9" s="26">
        <v>0</v>
      </c>
      <c r="MR9" s="50">
        <v>15</v>
      </c>
      <c r="MS9" s="49">
        <v>0</v>
      </c>
      <c r="MT9" s="48">
        <v>13</v>
      </c>
      <c r="MU9" s="49">
        <v>0</v>
      </c>
      <c r="MV9" s="26">
        <v>2</v>
      </c>
      <c r="MW9" s="49">
        <v>0</v>
      </c>
      <c r="MX9" s="26">
        <v>0</v>
      </c>
      <c r="MY9" s="50">
        <v>15</v>
      </c>
      <c r="MZ9" s="49">
        <v>0</v>
      </c>
      <c r="NA9" s="48">
        <v>10</v>
      </c>
      <c r="NB9" s="49">
        <v>0</v>
      </c>
      <c r="NC9" s="26">
        <v>2</v>
      </c>
      <c r="ND9" s="49">
        <v>0</v>
      </c>
      <c r="NE9" s="26">
        <v>0</v>
      </c>
      <c r="NF9" s="50">
        <v>12</v>
      </c>
      <c r="NG9" s="49">
        <v>0</v>
      </c>
      <c r="NH9" s="48">
        <v>6</v>
      </c>
      <c r="NI9" s="49">
        <v>0</v>
      </c>
      <c r="NJ9" s="26">
        <v>2</v>
      </c>
      <c r="NK9" s="49">
        <v>0</v>
      </c>
      <c r="NL9" s="26">
        <v>0</v>
      </c>
      <c r="NM9" s="50">
        <v>8</v>
      </c>
      <c r="NN9" s="49">
        <v>0</v>
      </c>
      <c r="NO9" s="48">
        <v>4</v>
      </c>
      <c r="NP9" s="49">
        <v>0</v>
      </c>
      <c r="NQ9" s="26">
        <v>1</v>
      </c>
      <c r="NR9" s="49">
        <v>0</v>
      </c>
      <c r="NS9" s="26">
        <v>0</v>
      </c>
      <c r="NT9" s="50">
        <v>5</v>
      </c>
      <c r="NU9" s="49">
        <v>0</v>
      </c>
      <c r="NV9" s="48">
        <v>4</v>
      </c>
      <c r="NW9" s="49">
        <v>0</v>
      </c>
      <c r="NX9" s="26">
        <v>0</v>
      </c>
      <c r="NY9" s="49">
        <v>0</v>
      </c>
      <c r="NZ9" s="26">
        <v>0</v>
      </c>
      <c r="OA9" s="50">
        <v>4</v>
      </c>
      <c r="OB9" s="49">
        <v>0</v>
      </c>
      <c r="OC9" s="48">
        <v>4</v>
      </c>
      <c r="OD9" s="49">
        <v>0</v>
      </c>
      <c r="OE9" s="26">
        <v>0</v>
      </c>
      <c r="OF9" s="49">
        <v>0</v>
      </c>
      <c r="OG9" s="26">
        <v>0</v>
      </c>
      <c r="OH9" s="50">
        <v>4</v>
      </c>
      <c r="OI9" s="49">
        <v>0</v>
      </c>
      <c r="OJ9" s="48">
        <v>2</v>
      </c>
      <c r="OK9" s="49">
        <v>0</v>
      </c>
      <c r="OL9" s="26">
        <v>0</v>
      </c>
      <c r="OM9" s="49">
        <v>0</v>
      </c>
      <c r="ON9" s="26">
        <v>0</v>
      </c>
      <c r="OO9" s="50">
        <v>2</v>
      </c>
      <c r="OP9" s="49">
        <v>0</v>
      </c>
      <c r="OQ9" s="48">
        <v>2</v>
      </c>
      <c r="OR9" s="49">
        <v>0.1</v>
      </c>
      <c r="OS9" s="26">
        <v>0</v>
      </c>
      <c r="OT9" s="49">
        <v>0</v>
      </c>
      <c r="OU9" s="26">
        <v>0</v>
      </c>
      <c r="OV9" s="50">
        <v>2</v>
      </c>
      <c r="OW9" s="49">
        <v>0.1</v>
      </c>
      <c r="OX9" s="48">
        <v>1</v>
      </c>
      <c r="OY9" s="49">
        <v>0.2</v>
      </c>
      <c r="OZ9" s="26">
        <v>0</v>
      </c>
      <c r="PA9" s="49">
        <v>0</v>
      </c>
      <c r="PB9" s="26">
        <v>0</v>
      </c>
      <c r="PC9" s="50">
        <v>1</v>
      </c>
      <c r="PD9" s="49">
        <v>0.1</v>
      </c>
      <c r="PE9" s="48">
        <v>0</v>
      </c>
      <c r="PF9" s="49">
        <v>0</v>
      </c>
      <c r="PG9" s="26">
        <v>0</v>
      </c>
      <c r="PH9" s="49">
        <v>0</v>
      </c>
      <c r="PI9" s="26">
        <v>0</v>
      </c>
      <c r="PJ9" s="50">
        <v>0</v>
      </c>
      <c r="PK9" s="49">
        <v>0</v>
      </c>
      <c r="PL9" s="48">
        <v>0</v>
      </c>
      <c r="PM9" s="49">
        <v>0</v>
      </c>
      <c r="PN9" s="26">
        <v>0</v>
      </c>
      <c r="PO9" s="49">
        <v>0</v>
      </c>
      <c r="PP9" s="26">
        <v>0</v>
      </c>
      <c r="PQ9" s="50">
        <v>0</v>
      </c>
      <c r="PR9" s="49">
        <v>0</v>
      </c>
      <c r="PS9" s="48">
        <v>0</v>
      </c>
      <c r="PT9" s="49">
        <v>0</v>
      </c>
      <c r="PU9" s="26">
        <v>0</v>
      </c>
      <c r="PV9" s="49">
        <v>0</v>
      </c>
      <c r="PW9" s="26">
        <v>0</v>
      </c>
      <c r="PX9" s="50">
        <v>0</v>
      </c>
      <c r="PY9" s="49">
        <v>0</v>
      </c>
      <c r="PZ9" s="48">
        <v>0</v>
      </c>
      <c r="QA9" s="49">
        <v>0</v>
      </c>
      <c r="QB9" s="26">
        <v>0</v>
      </c>
      <c r="QC9" s="49">
        <v>0</v>
      </c>
      <c r="QD9" s="26">
        <v>0</v>
      </c>
      <c r="QE9" s="50">
        <v>0</v>
      </c>
      <c r="QF9" s="49">
        <v>0</v>
      </c>
      <c r="QG9" s="48">
        <v>0</v>
      </c>
      <c r="QH9" s="49">
        <v>0</v>
      </c>
      <c r="QI9" s="26">
        <v>0</v>
      </c>
      <c r="QJ9" s="49">
        <v>0</v>
      </c>
      <c r="QK9" s="26">
        <v>0</v>
      </c>
      <c r="QL9" s="50">
        <v>0</v>
      </c>
      <c r="QM9" s="210">
        <v>0</v>
      </c>
      <c r="QN9" s="215">
        <v>0</v>
      </c>
      <c r="QO9" s="216">
        <v>0</v>
      </c>
      <c r="QP9" s="216">
        <v>0</v>
      </c>
      <c r="QQ9" s="216">
        <v>0</v>
      </c>
      <c r="QR9" s="216">
        <v>0</v>
      </c>
      <c r="QS9" s="216">
        <v>0</v>
      </c>
      <c r="QT9" s="217">
        <v>0</v>
      </c>
      <c r="QU9" s="215">
        <v>0</v>
      </c>
      <c r="QV9" s="216">
        <v>0</v>
      </c>
      <c r="QW9" s="216">
        <v>0</v>
      </c>
      <c r="QX9" s="216">
        <v>0</v>
      </c>
      <c r="QY9" s="216">
        <v>0</v>
      </c>
      <c r="QZ9" s="216">
        <v>0</v>
      </c>
      <c r="RA9" s="217">
        <v>0</v>
      </c>
      <c r="RB9" s="215">
        <v>0</v>
      </c>
      <c r="RC9" s="216">
        <v>0</v>
      </c>
      <c r="RD9" s="216">
        <v>0</v>
      </c>
      <c r="RE9" s="216">
        <v>0</v>
      </c>
      <c r="RF9" s="216">
        <v>0</v>
      </c>
      <c r="RG9" s="216">
        <v>0</v>
      </c>
      <c r="RH9" s="217">
        <v>0</v>
      </c>
      <c r="RI9" s="215">
        <v>0</v>
      </c>
      <c r="RJ9" s="216">
        <v>0</v>
      </c>
      <c r="RK9" s="216">
        <v>0</v>
      </c>
      <c r="RL9" s="216">
        <v>0</v>
      </c>
      <c r="RM9" s="216">
        <v>0</v>
      </c>
      <c r="RN9" s="216">
        <v>0</v>
      </c>
      <c r="RO9" s="217">
        <v>0</v>
      </c>
      <c r="RP9" s="24">
        <v>0</v>
      </c>
      <c r="RQ9" s="24">
        <v>0</v>
      </c>
      <c r="RR9" s="24">
        <v>0</v>
      </c>
      <c r="RS9" s="24">
        <v>0</v>
      </c>
      <c r="RT9" s="24">
        <v>0</v>
      </c>
      <c r="RU9" s="24">
        <v>0</v>
      </c>
      <c r="RV9" s="24">
        <v>0</v>
      </c>
      <c r="RW9" s="215">
        <v>0</v>
      </c>
      <c r="RX9" s="216">
        <v>0</v>
      </c>
      <c r="RY9" s="216">
        <v>0</v>
      </c>
      <c r="RZ9" s="216">
        <v>0</v>
      </c>
      <c r="SA9" s="216">
        <v>0</v>
      </c>
      <c r="SB9" s="216">
        <v>0</v>
      </c>
      <c r="SC9" s="217">
        <v>0</v>
      </c>
    </row>
    <row r="10" spans="1:1181" s="24" customFormat="1" ht="12.75" x14ac:dyDescent="0.2">
      <c r="A10" s="307" t="s">
        <v>26</v>
      </c>
      <c r="B10" s="261">
        <v>22034000</v>
      </c>
      <c r="C10" s="46">
        <v>13.372498801366744</v>
      </c>
      <c r="D10" s="262">
        <v>21132000</v>
      </c>
      <c r="E10" s="46">
        <v>12.591612741768261</v>
      </c>
      <c r="F10" s="262">
        <v>43166000</v>
      </c>
      <c r="G10" s="47">
        <v>13.150762469271562</v>
      </c>
      <c r="H10" s="48">
        <v>516</v>
      </c>
      <c r="I10" s="49">
        <v>0.2</v>
      </c>
      <c r="J10" s="171">
        <v>341</v>
      </c>
      <c r="K10" s="49">
        <v>0.1</v>
      </c>
      <c r="L10" s="26">
        <v>0</v>
      </c>
      <c r="M10" s="50">
        <v>857</v>
      </c>
      <c r="N10" s="49">
        <v>0.2</v>
      </c>
      <c r="O10" s="48">
        <v>516</v>
      </c>
      <c r="P10" s="49">
        <v>0.2</v>
      </c>
      <c r="Q10" s="171">
        <v>341</v>
      </c>
      <c r="R10" s="49">
        <v>0.1</v>
      </c>
      <c r="S10" s="26">
        <v>0</v>
      </c>
      <c r="T10" s="50">
        <v>857</v>
      </c>
      <c r="U10" s="49">
        <v>0.2</v>
      </c>
      <c r="V10" s="48">
        <v>514</v>
      </c>
      <c r="W10" s="49">
        <v>0.2</v>
      </c>
      <c r="X10" s="171">
        <v>338</v>
      </c>
      <c r="Y10" s="49">
        <v>0.1</v>
      </c>
      <c r="Z10" s="26">
        <v>0</v>
      </c>
      <c r="AA10" s="50">
        <v>852</v>
      </c>
      <c r="AB10" s="49">
        <v>0.2</v>
      </c>
      <c r="AC10" s="48">
        <v>511</v>
      </c>
      <c r="AD10" s="49">
        <v>0.2</v>
      </c>
      <c r="AE10" s="171">
        <v>334</v>
      </c>
      <c r="AF10" s="49">
        <v>0.1</v>
      </c>
      <c r="AG10" s="26">
        <v>0</v>
      </c>
      <c r="AH10" s="50">
        <v>845</v>
      </c>
      <c r="AI10" s="49">
        <v>0.2</v>
      </c>
      <c r="AJ10" s="249">
        <v>508</v>
      </c>
      <c r="AK10" s="210">
        <v>0.2</v>
      </c>
      <c r="AL10" s="171">
        <v>331</v>
      </c>
      <c r="AM10" s="210">
        <v>0.1</v>
      </c>
      <c r="AN10" s="171">
        <v>0</v>
      </c>
      <c r="AO10" s="250">
        <v>839</v>
      </c>
      <c r="AP10" s="310">
        <v>0.2</v>
      </c>
      <c r="AQ10" s="171">
        <v>505</v>
      </c>
      <c r="AR10" s="49">
        <v>0.2</v>
      </c>
      <c r="AS10" s="171">
        <v>329</v>
      </c>
      <c r="AT10" s="49">
        <v>0.1</v>
      </c>
      <c r="AU10" s="26">
        <v>0</v>
      </c>
      <c r="AV10" s="50">
        <v>834</v>
      </c>
      <c r="AW10" s="49">
        <v>0.2</v>
      </c>
      <c r="AX10" s="48">
        <v>499</v>
      </c>
      <c r="AY10" s="49">
        <v>0.2</v>
      </c>
      <c r="AZ10" s="171">
        <v>326</v>
      </c>
      <c r="BA10" s="49">
        <v>0.1</v>
      </c>
      <c r="BB10" s="26">
        <v>0</v>
      </c>
      <c r="BC10" s="50">
        <v>825</v>
      </c>
      <c r="BD10" s="49">
        <v>0.2</v>
      </c>
      <c r="BE10" s="48">
        <v>494</v>
      </c>
      <c r="BF10" s="49">
        <v>0.2</v>
      </c>
      <c r="BG10" s="171">
        <v>322</v>
      </c>
      <c r="BH10" s="49">
        <v>0.1</v>
      </c>
      <c r="BI10" s="26">
        <v>0</v>
      </c>
      <c r="BJ10" s="50">
        <v>816</v>
      </c>
      <c r="BK10" s="49">
        <v>0.2</v>
      </c>
      <c r="BL10" s="48">
        <v>488</v>
      </c>
      <c r="BM10" s="49">
        <v>0.2</v>
      </c>
      <c r="BN10" s="171">
        <v>320</v>
      </c>
      <c r="BO10" s="49">
        <v>0.1</v>
      </c>
      <c r="BP10" s="26">
        <v>0</v>
      </c>
      <c r="BQ10" s="50">
        <v>808</v>
      </c>
      <c r="BR10" s="49">
        <v>0.2</v>
      </c>
      <c r="BS10" s="48">
        <v>482</v>
      </c>
      <c r="BT10" s="49">
        <v>0.2</v>
      </c>
      <c r="BU10" s="171">
        <v>318</v>
      </c>
      <c r="BV10" s="49">
        <v>0.1</v>
      </c>
      <c r="BW10" s="26">
        <v>0</v>
      </c>
      <c r="BX10" s="50">
        <v>800</v>
      </c>
      <c r="BY10" s="49">
        <v>0.2</v>
      </c>
      <c r="BZ10" s="48">
        <v>470</v>
      </c>
      <c r="CA10" s="49">
        <v>0.2</v>
      </c>
      <c r="CB10" s="171">
        <v>310</v>
      </c>
      <c r="CC10" s="49">
        <v>0.1</v>
      </c>
      <c r="CD10" s="26">
        <v>0</v>
      </c>
      <c r="CE10" s="50">
        <v>780</v>
      </c>
      <c r="CF10" s="49">
        <v>0.1</v>
      </c>
      <c r="CG10" s="48">
        <v>462</v>
      </c>
      <c r="CH10" s="49">
        <v>0.2</v>
      </c>
      <c r="CI10" s="171">
        <v>306</v>
      </c>
      <c r="CJ10" s="49">
        <v>0.1</v>
      </c>
      <c r="CK10" s="26">
        <v>0</v>
      </c>
      <c r="CL10" s="50">
        <v>768</v>
      </c>
      <c r="CM10" s="49">
        <v>0.2</v>
      </c>
      <c r="CN10" s="48">
        <v>454</v>
      </c>
      <c r="CO10" s="49">
        <v>0.2</v>
      </c>
      <c r="CP10" s="171">
        <v>297</v>
      </c>
      <c r="CQ10" s="49">
        <v>0.1</v>
      </c>
      <c r="CR10" s="26">
        <v>0</v>
      </c>
      <c r="CS10" s="50">
        <v>751</v>
      </c>
      <c r="CT10" s="49">
        <v>0.2</v>
      </c>
      <c r="CU10" s="249">
        <v>442</v>
      </c>
      <c r="CV10" s="210">
        <v>0.2</v>
      </c>
      <c r="CW10" s="171">
        <v>289</v>
      </c>
      <c r="CX10" s="210">
        <v>0.1</v>
      </c>
      <c r="CY10" s="171">
        <v>0</v>
      </c>
      <c r="CZ10" s="250">
        <v>731</v>
      </c>
      <c r="DA10" s="251">
        <v>0.2</v>
      </c>
      <c r="DB10" s="48">
        <v>424</v>
      </c>
      <c r="DC10" s="49">
        <v>0.2</v>
      </c>
      <c r="DD10" s="171">
        <v>278</v>
      </c>
      <c r="DE10" s="49">
        <v>0.1</v>
      </c>
      <c r="DF10" s="26">
        <v>0</v>
      </c>
      <c r="DG10" s="50">
        <v>702</v>
      </c>
      <c r="DH10" s="49">
        <v>0.2</v>
      </c>
      <c r="DI10" s="48">
        <v>410</v>
      </c>
      <c r="DJ10" s="49">
        <v>0.2</v>
      </c>
      <c r="DK10" s="171">
        <v>267</v>
      </c>
      <c r="DL10" s="49">
        <v>0.1</v>
      </c>
      <c r="DM10" s="26">
        <v>0</v>
      </c>
      <c r="DN10" s="50">
        <v>677</v>
      </c>
      <c r="DO10" s="49">
        <v>0.2</v>
      </c>
      <c r="DP10" s="48">
        <v>396</v>
      </c>
      <c r="DQ10" s="49">
        <v>0.2</v>
      </c>
      <c r="DR10" s="171">
        <v>252</v>
      </c>
      <c r="DS10" s="49">
        <v>0.1</v>
      </c>
      <c r="DT10" s="26">
        <v>0</v>
      </c>
      <c r="DU10" s="50">
        <v>648</v>
      </c>
      <c r="DV10" s="49">
        <v>0.2</v>
      </c>
      <c r="DW10" s="48">
        <v>380</v>
      </c>
      <c r="DX10" s="49">
        <v>0.2</v>
      </c>
      <c r="DY10" s="171">
        <v>237</v>
      </c>
      <c r="DZ10" s="49">
        <v>0.1</v>
      </c>
      <c r="EA10" s="26">
        <v>0</v>
      </c>
      <c r="EB10" s="50">
        <v>617</v>
      </c>
      <c r="EC10" s="49">
        <v>0.2</v>
      </c>
      <c r="ED10" s="48">
        <v>355</v>
      </c>
      <c r="EE10" s="49">
        <v>0.2</v>
      </c>
      <c r="EF10" s="171">
        <v>226</v>
      </c>
      <c r="EG10" s="49">
        <v>0.1</v>
      </c>
      <c r="EH10" s="26">
        <v>0</v>
      </c>
      <c r="EI10" s="50">
        <v>581</v>
      </c>
      <c r="EJ10" s="49">
        <v>0.2</v>
      </c>
      <c r="EK10" s="48">
        <v>338</v>
      </c>
      <c r="EL10" s="49">
        <v>0.2</v>
      </c>
      <c r="EM10" s="171">
        <v>221</v>
      </c>
      <c r="EN10" s="49">
        <v>0.1</v>
      </c>
      <c r="EO10" s="26">
        <v>0</v>
      </c>
      <c r="EP10" s="50">
        <v>559</v>
      </c>
      <c r="EQ10" s="49">
        <v>0.2</v>
      </c>
      <c r="ER10" s="48">
        <v>316</v>
      </c>
      <c r="ES10" s="49">
        <v>0.2</v>
      </c>
      <c r="ET10" s="171">
        <v>215</v>
      </c>
      <c r="EU10" s="49">
        <v>0.1</v>
      </c>
      <c r="EV10" s="26">
        <v>0</v>
      </c>
      <c r="EW10" s="50">
        <v>531</v>
      </c>
      <c r="EX10" s="49">
        <v>0.2</v>
      </c>
      <c r="EY10" s="48">
        <v>303</v>
      </c>
      <c r="EZ10" s="49">
        <v>0.2</v>
      </c>
      <c r="FA10" s="171">
        <v>203</v>
      </c>
      <c r="FB10" s="49">
        <v>0.1</v>
      </c>
      <c r="FC10" s="26">
        <v>0</v>
      </c>
      <c r="FD10" s="50">
        <v>506</v>
      </c>
      <c r="FE10" s="49">
        <v>0.2</v>
      </c>
      <c r="FF10" s="48">
        <v>294</v>
      </c>
      <c r="FG10" s="49">
        <v>0.2</v>
      </c>
      <c r="FH10" s="26">
        <v>196</v>
      </c>
      <c r="FI10" s="49">
        <v>0.2</v>
      </c>
      <c r="FJ10" s="26">
        <v>0</v>
      </c>
      <c r="FK10" s="50">
        <v>490</v>
      </c>
      <c r="FL10" s="49">
        <v>0.2</v>
      </c>
      <c r="FM10" s="48">
        <v>287</v>
      </c>
      <c r="FN10" s="49">
        <v>0.2</v>
      </c>
      <c r="FO10" s="26">
        <v>183</v>
      </c>
      <c r="FP10" s="49">
        <v>0.2</v>
      </c>
      <c r="FQ10" s="26">
        <v>0</v>
      </c>
      <c r="FR10" s="50">
        <v>470</v>
      </c>
      <c r="FS10" s="49">
        <v>0.2</v>
      </c>
      <c r="FT10" s="48">
        <v>280</v>
      </c>
      <c r="FU10" s="49">
        <v>0.2</v>
      </c>
      <c r="FV10" s="26">
        <v>175</v>
      </c>
      <c r="FW10" s="49">
        <v>0.2</v>
      </c>
      <c r="FX10" s="26">
        <v>0</v>
      </c>
      <c r="FY10" s="50">
        <v>455</v>
      </c>
      <c r="FZ10" s="49">
        <v>0.2</v>
      </c>
      <c r="GA10" s="48">
        <v>274</v>
      </c>
      <c r="GB10" s="49">
        <v>0.2</v>
      </c>
      <c r="GC10" s="26">
        <v>171</v>
      </c>
      <c r="GD10" s="49">
        <v>0.2</v>
      </c>
      <c r="GE10" s="26">
        <v>0</v>
      </c>
      <c r="GF10" s="50">
        <v>445</v>
      </c>
      <c r="GG10" s="49">
        <v>0.2</v>
      </c>
      <c r="GH10" s="48">
        <v>267</v>
      </c>
      <c r="GI10" s="49">
        <v>0.2</v>
      </c>
      <c r="GJ10" s="26">
        <v>169</v>
      </c>
      <c r="GK10" s="49">
        <v>0.2</v>
      </c>
      <c r="GL10" s="26">
        <v>0</v>
      </c>
      <c r="GM10" s="50">
        <v>436</v>
      </c>
      <c r="GN10" s="49">
        <v>0.2</v>
      </c>
      <c r="GO10" s="48">
        <v>260</v>
      </c>
      <c r="GP10" s="49">
        <v>0.2</v>
      </c>
      <c r="GQ10" s="26">
        <v>164</v>
      </c>
      <c r="GR10" s="49">
        <v>0.2</v>
      </c>
      <c r="GS10" s="26">
        <v>0</v>
      </c>
      <c r="GT10" s="50">
        <v>424</v>
      </c>
      <c r="GU10" s="49">
        <v>0.2</v>
      </c>
      <c r="GV10" s="48">
        <v>256</v>
      </c>
      <c r="GW10" s="49">
        <v>0.2</v>
      </c>
      <c r="GX10" s="26">
        <v>162</v>
      </c>
      <c r="GY10" s="49">
        <v>0.2</v>
      </c>
      <c r="GZ10" s="26">
        <v>0</v>
      </c>
      <c r="HA10" s="50">
        <v>418</v>
      </c>
      <c r="HB10" s="49">
        <v>0.2</v>
      </c>
      <c r="HC10" s="48">
        <v>254</v>
      </c>
      <c r="HD10" s="49">
        <v>0.2</v>
      </c>
      <c r="HE10" s="26">
        <v>160</v>
      </c>
      <c r="HF10" s="49">
        <v>0.2</v>
      </c>
      <c r="HG10" s="26">
        <v>0</v>
      </c>
      <c r="HH10" s="50">
        <v>414</v>
      </c>
      <c r="HI10" s="49">
        <v>0.2</v>
      </c>
      <c r="HJ10" s="48">
        <v>250</v>
      </c>
      <c r="HK10" s="49">
        <v>0.2</v>
      </c>
      <c r="HL10" s="26">
        <v>156</v>
      </c>
      <c r="HM10" s="49">
        <v>0.2</v>
      </c>
      <c r="HN10" s="26">
        <v>0</v>
      </c>
      <c r="HO10" s="50">
        <v>406</v>
      </c>
      <c r="HP10" s="49">
        <v>0.2</v>
      </c>
      <c r="HQ10" s="48">
        <v>247</v>
      </c>
      <c r="HR10" s="49">
        <v>0.2</v>
      </c>
      <c r="HS10" s="26">
        <v>153</v>
      </c>
      <c r="HT10" s="49">
        <v>0.2</v>
      </c>
      <c r="HU10" s="26">
        <v>0</v>
      </c>
      <c r="HV10" s="50">
        <v>400</v>
      </c>
      <c r="HW10" s="49">
        <v>0.2</v>
      </c>
      <c r="HX10" s="48">
        <v>245</v>
      </c>
      <c r="HY10" s="49">
        <v>0.2</v>
      </c>
      <c r="HZ10" s="26">
        <v>150</v>
      </c>
      <c r="IA10" s="49">
        <v>0.2</v>
      </c>
      <c r="IB10" s="26">
        <v>0</v>
      </c>
      <c r="IC10" s="50">
        <v>395</v>
      </c>
      <c r="ID10" s="49">
        <v>0.2</v>
      </c>
      <c r="IE10" s="48">
        <v>239</v>
      </c>
      <c r="IF10" s="49">
        <v>0.2</v>
      </c>
      <c r="IG10" s="26">
        <v>148</v>
      </c>
      <c r="IH10" s="49">
        <v>0.2</v>
      </c>
      <c r="II10" s="26">
        <v>0</v>
      </c>
      <c r="IJ10" s="50">
        <v>387</v>
      </c>
      <c r="IK10" s="49">
        <v>0.2</v>
      </c>
      <c r="IL10" s="48">
        <v>230</v>
      </c>
      <c r="IM10" s="49">
        <v>0.2</v>
      </c>
      <c r="IN10" s="26">
        <v>144</v>
      </c>
      <c r="IO10" s="49">
        <v>0.2</v>
      </c>
      <c r="IP10" s="26">
        <v>0</v>
      </c>
      <c r="IQ10" s="50">
        <v>374</v>
      </c>
      <c r="IR10" s="49">
        <v>0.2</v>
      </c>
      <c r="IS10" s="48">
        <v>226</v>
      </c>
      <c r="IT10" s="49">
        <v>0.2</v>
      </c>
      <c r="IU10" s="26">
        <v>137</v>
      </c>
      <c r="IV10" s="49">
        <v>0.2</v>
      </c>
      <c r="IW10" s="26">
        <v>0</v>
      </c>
      <c r="IX10" s="50">
        <v>363</v>
      </c>
      <c r="IY10" s="49">
        <v>0.2</v>
      </c>
      <c r="IZ10" s="48">
        <v>218</v>
      </c>
      <c r="JA10" s="49">
        <v>0.2</v>
      </c>
      <c r="JB10" s="26">
        <v>133</v>
      </c>
      <c r="JC10" s="49">
        <v>0.2</v>
      </c>
      <c r="JD10" s="26">
        <v>0</v>
      </c>
      <c r="JE10" s="50">
        <v>351</v>
      </c>
      <c r="JF10" s="49">
        <v>0.2</v>
      </c>
      <c r="JG10" s="48">
        <v>208</v>
      </c>
      <c r="JH10" s="49">
        <v>0.2</v>
      </c>
      <c r="JI10" s="26">
        <v>125</v>
      </c>
      <c r="JJ10" s="49">
        <v>0.2</v>
      </c>
      <c r="JK10" s="26">
        <v>0</v>
      </c>
      <c r="JL10" s="50">
        <v>333</v>
      </c>
      <c r="JM10" s="49">
        <v>0.2</v>
      </c>
      <c r="JN10" s="48">
        <v>197</v>
      </c>
      <c r="JO10" s="49">
        <v>0.2</v>
      </c>
      <c r="JP10" s="26">
        <v>116</v>
      </c>
      <c r="JQ10" s="49">
        <v>0.1</v>
      </c>
      <c r="JR10" s="26">
        <v>0</v>
      </c>
      <c r="JS10" s="50">
        <v>313</v>
      </c>
      <c r="JT10" s="49">
        <v>0.2</v>
      </c>
      <c r="JU10" s="48">
        <v>187</v>
      </c>
      <c r="JV10" s="49">
        <v>0.2</v>
      </c>
      <c r="JW10" s="26">
        <v>111</v>
      </c>
      <c r="JX10" s="49">
        <v>0.2</v>
      </c>
      <c r="JY10" s="26">
        <v>0</v>
      </c>
      <c r="JZ10" s="50">
        <v>298</v>
      </c>
      <c r="KA10" s="49">
        <v>0.2</v>
      </c>
      <c r="KB10" s="48">
        <v>175</v>
      </c>
      <c r="KC10" s="49">
        <v>0.2</v>
      </c>
      <c r="KD10" s="26">
        <v>102</v>
      </c>
      <c r="KE10" s="49">
        <v>0.1</v>
      </c>
      <c r="KF10" s="26">
        <v>0</v>
      </c>
      <c r="KG10" s="50">
        <v>277</v>
      </c>
      <c r="KH10" s="49">
        <v>0.2</v>
      </c>
      <c r="KI10" s="48">
        <v>163</v>
      </c>
      <c r="KJ10" s="49">
        <v>0.2</v>
      </c>
      <c r="KK10" s="26">
        <v>88</v>
      </c>
      <c r="KL10" s="49">
        <v>0.1</v>
      </c>
      <c r="KM10" s="26">
        <v>0</v>
      </c>
      <c r="KN10" s="50">
        <v>251</v>
      </c>
      <c r="KO10" s="49">
        <v>0.2</v>
      </c>
      <c r="KP10" s="48">
        <v>146</v>
      </c>
      <c r="KQ10" s="49">
        <v>0.2</v>
      </c>
      <c r="KR10" s="26">
        <v>82</v>
      </c>
      <c r="KS10" s="49">
        <v>0.1</v>
      </c>
      <c r="KT10" s="26">
        <v>0</v>
      </c>
      <c r="KU10" s="50">
        <v>228</v>
      </c>
      <c r="KV10" s="49">
        <v>0.2</v>
      </c>
      <c r="KW10" s="48">
        <v>133</v>
      </c>
      <c r="KX10" s="49">
        <v>0.2</v>
      </c>
      <c r="KY10" s="26">
        <v>74</v>
      </c>
      <c r="KZ10" s="49">
        <v>0.1</v>
      </c>
      <c r="LA10" s="26">
        <v>0</v>
      </c>
      <c r="LB10" s="50">
        <v>207</v>
      </c>
      <c r="LC10" s="49">
        <v>0.2</v>
      </c>
      <c r="LD10" s="48">
        <v>120</v>
      </c>
      <c r="LE10" s="49">
        <v>0.2</v>
      </c>
      <c r="LF10" s="26">
        <v>67</v>
      </c>
      <c r="LG10" s="49">
        <v>0.1</v>
      </c>
      <c r="LH10" s="26">
        <v>0</v>
      </c>
      <c r="LI10" s="50">
        <v>187</v>
      </c>
      <c r="LJ10" s="49">
        <v>0.1</v>
      </c>
      <c r="LK10" s="48">
        <v>109</v>
      </c>
      <c r="LL10" s="49">
        <v>0.2</v>
      </c>
      <c r="LM10" s="26">
        <v>62</v>
      </c>
      <c r="LN10" s="49">
        <v>0.1</v>
      </c>
      <c r="LO10" s="26">
        <v>0</v>
      </c>
      <c r="LP10" s="50">
        <v>171</v>
      </c>
      <c r="LQ10" s="49">
        <v>0.1</v>
      </c>
      <c r="LR10" s="48">
        <v>105</v>
      </c>
      <c r="LS10" s="49">
        <v>0.2</v>
      </c>
      <c r="LT10" s="26">
        <v>55</v>
      </c>
      <c r="LU10" s="49">
        <v>0.1</v>
      </c>
      <c r="LV10" s="26">
        <v>0</v>
      </c>
      <c r="LW10" s="50">
        <v>160</v>
      </c>
      <c r="LX10" s="49">
        <v>0.1</v>
      </c>
      <c r="LY10" s="48">
        <v>101</v>
      </c>
      <c r="LZ10" s="49">
        <v>0.2</v>
      </c>
      <c r="MA10" s="26">
        <v>52</v>
      </c>
      <c r="MB10" s="49">
        <v>0.1</v>
      </c>
      <c r="MC10" s="26">
        <v>0</v>
      </c>
      <c r="MD10" s="50">
        <v>153</v>
      </c>
      <c r="ME10" s="49">
        <v>0.1</v>
      </c>
      <c r="MF10" s="48">
        <v>98</v>
      </c>
      <c r="MG10" s="49">
        <v>0.2</v>
      </c>
      <c r="MH10" s="26">
        <v>49</v>
      </c>
      <c r="MI10" s="49">
        <v>0.1</v>
      </c>
      <c r="MJ10" s="26">
        <v>0</v>
      </c>
      <c r="MK10" s="50">
        <v>147</v>
      </c>
      <c r="ML10" s="49">
        <v>0.1</v>
      </c>
      <c r="MM10" s="48">
        <v>92</v>
      </c>
      <c r="MN10" s="49">
        <v>0.2</v>
      </c>
      <c r="MO10" s="26">
        <v>44</v>
      </c>
      <c r="MP10" s="49">
        <v>0.1</v>
      </c>
      <c r="MQ10" s="26">
        <v>0</v>
      </c>
      <c r="MR10" s="50">
        <v>136</v>
      </c>
      <c r="MS10" s="49">
        <v>0.1</v>
      </c>
      <c r="MT10" s="48">
        <v>89</v>
      </c>
      <c r="MU10" s="49">
        <v>0.2</v>
      </c>
      <c r="MV10" s="26">
        <v>41</v>
      </c>
      <c r="MW10" s="49">
        <v>0.1</v>
      </c>
      <c r="MX10" s="26">
        <v>0</v>
      </c>
      <c r="MY10" s="50">
        <v>130</v>
      </c>
      <c r="MZ10" s="49">
        <v>0.1</v>
      </c>
      <c r="NA10" s="48">
        <v>80</v>
      </c>
      <c r="NB10" s="49">
        <v>0.2</v>
      </c>
      <c r="NC10" s="26">
        <v>38</v>
      </c>
      <c r="ND10" s="49">
        <v>0.1</v>
      </c>
      <c r="NE10" s="26">
        <v>0</v>
      </c>
      <c r="NF10" s="50">
        <v>118</v>
      </c>
      <c r="NG10" s="49">
        <v>0.1</v>
      </c>
      <c r="NH10" s="48">
        <v>67</v>
      </c>
      <c r="NI10" s="49">
        <v>0.2</v>
      </c>
      <c r="NJ10" s="26">
        <v>32</v>
      </c>
      <c r="NK10" s="49">
        <v>0.1</v>
      </c>
      <c r="NL10" s="26">
        <v>0</v>
      </c>
      <c r="NM10" s="50">
        <v>99</v>
      </c>
      <c r="NN10" s="49">
        <v>0.1</v>
      </c>
      <c r="NO10" s="48">
        <v>61</v>
      </c>
      <c r="NP10" s="49">
        <v>0.2</v>
      </c>
      <c r="NQ10" s="26">
        <v>25</v>
      </c>
      <c r="NR10" s="49">
        <v>0.1</v>
      </c>
      <c r="NS10" s="26">
        <v>0</v>
      </c>
      <c r="NT10" s="50">
        <v>86</v>
      </c>
      <c r="NU10" s="49">
        <v>0.1</v>
      </c>
      <c r="NV10" s="48">
        <v>44</v>
      </c>
      <c r="NW10" s="49">
        <v>0.2</v>
      </c>
      <c r="NX10" s="26">
        <v>19</v>
      </c>
      <c r="NY10" s="49">
        <v>0.1</v>
      </c>
      <c r="NZ10" s="26">
        <v>0</v>
      </c>
      <c r="OA10" s="50">
        <v>63</v>
      </c>
      <c r="OB10" s="49">
        <v>0.1</v>
      </c>
      <c r="OC10" s="48">
        <v>32</v>
      </c>
      <c r="OD10" s="49">
        <v>0.2</v>
      </c>
      <c r="OE10" s="26">
        <v>14</v>
      </c>
      <c r="OF10" s="49">
        <v>0.1</v>
      </c>
      <c r="OG10" s="26">
        <v>0</v>
      </c>
      <c r="OH10" s="50">
        <v>46</v>
      </c>
      <c r="OI10" s="49">
        <v>0.2</v>
      </c>
      <c r="OJ10" s="48">
        <v>15</v>
      </c>
      <c r="OK10" s="49">
        <v>0.2</v>
      </c>
      <c r="OL10" s="26">
        <v>6</v>
      </c>
      <c r="OM10" s="49">
        <v>0.1</v>
      </c>
      <c r="ON10" s="26">
        <v>0</v>
      </c>
      <c r="OO10" s="50">
        <v>21</v>
      </c>
      <c r="OP10" s="49">
        <v>0.2</v>
      </c>
      <c r="OQ10" s="48">
        <v>5</v>
      </c>
      <c r="OR10" s="49">
        <v>0.2</v>
      </c>
      <c r="OS10" s="26">
        <v>2</v>
      </c>
      <c r="OT10" s="49">
        <v>0.1</v>
      </c>
      <c r="OU10" s="26">
        <v>0</v>
      </c>
      <c r="OV10" s="50">
        <v>7</v>
      </c>
      <c r="OW10" s="49">
        <v>0.2</v>
      </c>
      <c r="OX10" s="48">
        <v>0</v>
      </c>
      <c r="OY10" s="49">
        <v>0</v>
      </c>
      <c r="OZ10" s="26">
        <v>1</v>
      </c>
      <c r="PA10" s="49">
        <v>0.4</v>
      </c>
      <c r="PB10" s="26">
        <v>0</v>
      </c>
      <c r="PC10" s="50">
        <v>1</v>
      </c>
      <c r="PD10" s="49">
        <v>0.1</v>
      </c>
      <c r="PE10" s="48">
        <v>0</v>
      </c>
      <c r="PF10" s="49">
        <v>0</v>
      </c>
      <c r="PG10" s="26">
        <v>0</v>
      </c>
      <c r="PH10" s="49">
        <v>0</v>
      </c>
      <c r="PI10" s="26">
        <v>0</v>
      </c>
      <c r="PJ10" s="50">
        <v>0</v>
      </c>
      <c r="PK10" s="49">
        <v>0</v>
      </c>
      <c r="PL10" s="48">
        <v>0</v>
      </c>
      <c r="PM10" s="49">
        <v>0</v>
      </c>
      <c r="PN10" s="26">
        <v>0</v>
      </c>
      <c r="PO10" s="49">
        <v>0</v>
      </c>
      <c r="PP10" s="26">
        <v>0</v>
      </c>
      <c r="PQ10" s="50">
        <v>0</v>
      </c>
      <c r="PR10" s="49">
        <v>0</v>
      </c>
      <c r="PS10" s="48">
        <v>0</v>
      </c>
      <c r="PT10" s="49">
        <v>0</v>
      </c>
      <c r="PU10" s="26">
        <v>0</v>
      </c>
      <c r="PV10" s="49">
        <v>0</v>
      </c>
      <c r="PW10" s="26">
        <v>0</v>
      </c>
      <c r="PX10" s="50">
        <v>0</v>
      </c>
      <c r="PY10" s="49">
        <v>0</v>
      </c>
      <c r="PZ10" s="48">
        <v>0</v>
      </c>
      <c r="QA10" s="49">
        <v>0</v>
      </c>
      <c r="QB10" s="26">
        <v>0</v>
      </c>
      <c r="QC10" s="49">
        <v>0</v>
      </c>
      <c r="QD10" s="26">
        <v>0</v>
      </c>
      <c r="QE10" s="50">
        <v>0</v>
      </c>
      <c r="QF10" s="49">
        <v>0</v>
      </c>
      <c r="QG10" s="48">
        <v>0</v>
      </c>
      <c r="QH10" s="49">
        <v>0</v>
      </c>
      <c r="QI10" s="26">
        <v>0</v>
      </c>
      <c r="QJ10" s="49">
        <v>0</v>
      </c>
      <c r="QK10" s="26">
        <v>0</v>
      </c>
      <c r="QL10" s="50">
        <v>0</v>
      </c>
      <c r="QM10" s="210">
        <v>0</v>
      </c>
      <c r="QN10" s="215">
        <v>0</v>
      </c>
      <c r="QO10" s="216">
        <v>0</v>
      </c>
      <c r="QP10" s="216">
        <v>0</v>
      </c>
      <c r="QQ10" s="216">
        <v>0</v>
      </c>
      <c r="QR10" s="216">
        <v>0</v>
      </c>
      <c r="QS10" s="216">
        <v>0</v>
      </c>
      <c r="QT10" s="217">
        <v>0</v>
      </c>
      <c r="QU10" s="215">
        <v>0</v>
      </c>
      <c r="QV10" s="216">
        <v>0</v>
      </c>
      <c r="QW10" s="216">
        <v>0</v>
      </c>
      <c r="QX10" s="216">
        <v>0</v>
      </c>
      <c r="QY10" s="216">
        <v>0</v>
      </c>
      <c r="QZ10" s="216">
        <v>0</v>
      </c>
      <c r="RA10" s="217">
        <v>0</v>
      </c>
      <c r="RB10" s="215">
        <v>0</v>
      </c>
      <c r="RC10" s="216">
        <v>0</v>
      </c>
      <c r="RD10" s="216">
        <v>0</v>
      </c>
      <c r="RE10" s="216">
        <v>0</v>
      </c>
      <c r="RF10" s="216">
        <v>0</v>
      </c>
      <c r="RG10" s="216">
        <v>0</v>
      </c>
      <c r="RH10" s="217">
        <v>0</v>
      </c>
      <c r="RI10" s="215">
        <v>0</v>
      </c>
      <c r="RJ10" s="216">
        <v>0</v>
      </c>
      <c r="RK10" s="216">
        <v>0</v>
      </c>
      <c r="RL10" s="216">
        <v>0</v>
      </c>
      <c r="RM10" s="216">
        <v>0</v>
      </c>
      <c r="RN10" s="216">
        <v>0</v>
      </c>
      <c r="RO10" s="217">
        <v>0</v>
      </c>
      <c r="RP10" s="24">
        <v>0</v>
      </c>
      <c r="RQ10" s="24">
        <v>0</v>
      </c>
      <c r="RR10" s="24">
        <v>0</v>
      </c>
      <c r="RS10" s="24">
        <v>0</v>
      </c>
      <c r="RT10" s="24">
        <v>0</v>
      </c>
      <c r="RU10" s="24">
        <v>0</v>
      </c>
      <c r="RV10" s="24">
        <v>0</v>
      </c>
      <c r="RW10" s="215">
        <v>0</v>
      </c>
      <c r="RX10" s="216">
        <v>0</v>
      </c>
      <c r="RY10" s="216">
        <v>0</v>
      </c>
      <c r="RZ10" s="216">
        <v>0</v>
      </c>
      <c r="SA10" s="216">
        <v>0</v>
      </c>
      <c r="SB10" s="216">
        <v>0</v>
      </c>
      <c r="SC10" s="217">
        <v>0</v>
      </c>
    </row>
    <row r="11" spans="1:1181" s="24" customFormat="1" ht="12.75" x14ac:dyDescent="0.2">
      <c r="A11" s="307" t="s">
        <v>27</v>
      </c>
      <c r="B11" s="261">
        <v>23244000</v>
      </c>
      <c r="C11" s="46">
        <v>14.106851326993223</v>
      </c>
      <c r="D11" s="262">
        <v>22622000</v>
      </c>
      <c r="E11" s="46">
        <v>13.479437035977741</v>
      </c>
      <c r="F11" s="262">
        <v>45866000</v>
      </c>
      <c r="G11" s="47">
        <v>13.973332516693915</v>
      </c>
      <c r="H11" s="48">
        <v>2394</v>
      </c>
      <c r="I11" s="49">
        <v>0.8</v>
      </c>
      <c r="J11" s="171">
        <v>1404</v>
      </c>
      <c r="K11" s="49">
        <v>0.6</v>
      </c>
      <c r="L11" s="26">
        <v>0</v>
      </c>
      <c r="M11" s="50">
        <v>3798</v>
      </c>
      <c r="N11" s="49">
        <v>0.7</v>
      </c>
      <c r="O11" s="48">
        <v>2393</v>
      </c>
      <c r="P11" s="49">
        <v>0.8</v>
      </c>
      <c r="Q11" s="171">
        <v>1401</v>
      </c>
      <c r="R11" s="49">
        <v>0.6</v>
      </c>
      <c r="S11" s="26">
        <v>0</v>
      </c>
      <c r="T11" s="50">
        <v>3794</v>
      </c>
      <c r="U11" s="49">
        <v>0.7</v>
      </c>
      <c r="V11" s="48">
        <v>2372</v>
      </c>
      <c r="W11" s="49">
        <v>0.8</v>
      </c>
      <c r="X11" s="171">
        <v>1390</v>
      </c>
      <c r="Y11" s="49">
        <v>0.6</v>
      </c>
      <c r="Z11" s="26">
        <v>0</v>
      </c>
      <c r="AA11" s="50">
        <v>3762</v>
      </c>
      <c r="AB11" s="49">
        <v>0.7</v>
      </c>
      <c r="AC11" s="48">
        <v>2353</v>
      </c>
      <c r="AD11" s="49">
        <v>0.8</v>
      </c>
      <c r="AE11" s="171">
        <v>1378</v>
      </c>
      <c r="AF11" s="49">
        <v>0.5</v>
      </c>
      <c r="AG11" s="26">
        <v>0</v>
      </c>
      <c r="AH11" s="50">
        <v>3731</v>
      </c>
      <c r="AI11" s="49">
        <v>0.7</v>
      </c>
      <c r="AJ11" s="249">
        <v>2324</v>
      </c>
      <c r="AK11" s="210">
        <v>0.8</v>
      </c>
      <c r="AL11" s="171">
        <v>1366</v>
      </c>
      <c r="AM11" s="210">
        <v>0.5</v>
      </c>
      <c r="AN11" s="171">
        <v>0</v>
      </c>
      <c r="AO11" s="250">
        <v>3690</v>
      </c>
      <c r="AP11" s="310">
        <v>0.7</v>
      </c>
      <c r="AQ11" s="171">
        <v>2306</v>
      </c>
      <c r="AR11" s="49">
        <v>0.8</v>
      </c>
      <c r="AS11" s="171">
        <v>1351</v>
      </c>
      <c r="AT11" s="49">
        <v>0.5</v>
      </c>
      <c r="AU11" s="26">
        <v>0</v>
      </c>
      <c r="AV11" s="50">
        <v>3657</v>
      </c>
      <c r="AW11" s="49">
        <v>0.7</v>
      </c>
      <c r="AX11" s="48">
        <v>2291</v>
      </c>
      <c r="AY11" s="49">
        <v>0.8</v>
      </c>
      <c r="AZ11" s="171">
        <v>1333</v>
      </c>
      <c r="BA11" s="49">
        <v>0.5</v>
      </c>
      <c r="BB11" s="26">
        <v>0</v>
      </c>
      <c r="BC11" s="50">
        <v>3624</v>
      </c>
      <c r="BD11" s="49">
        <v>0.7</v>
      </c>
      <c r="BE11" s="48">
        <v>2273</v>
      </c>
      <c r="BF11" s="49">
        <v>0.8</v>
      </c>
      <c r="BG11" s="171">
        <v>1312</v>
      </c>
      <c r="BH11" s="49">
        <v>0.5</v>
      </c>
      <c r="BI11" s="26">
        <v>0</v>
      </c>
      <c r="BJ11" s="50">
        <v>3585</v>
      </c>
      <c r="BK11" s="49">
        <v>0.7</v>
      </c>
      <c r="BL11" s="48">
        <v>2251</v>
      </c>
      <c r="BM11" s="49">
        <v>0.8</v>
      </c>
      <c r="BN11" s="171">
        <v>1294</v>
      </c>
      <c r="BO11" s="49">
        <v>0.5</v>
      </c>
      <c r="BP11" s="26">
        <v>0</v>
      </c>
      <c r="BQ11" s="50">
        <v>3545</v>
      </c>
      <c r="BR11" s="49">
        <v>0.7</v>
      </c>
      <c r="BS11" s="48">
        <v>2218</v>
      </c>
      <c r="BT11" s="49">
        <v>0.8</v>
      </c>
      <c r="BU11" s="171">
        <v>1273</v>
      </c>
      <c r="BV11" s="49">
        <v>0.5</v>
      </c>
      <c r="BW11" s="26">
        <v>0</v>
      </c>
      <c r="BX11" s="50">
        <v>3491</v>
      </c>
      <c r="BY11" s="49">
        <v>0.7</v>
      </c>
      <c r="BZ11" s="48">
        <v>2194</v>
      </c>
      <c r="CA11" s="49">
        <v>0.8</v>
      </c>
      <c r="CB11" s="171">
        <v>1258</v>
      </c>
      <c r="CC11" s="49">
        <v>0.5</v>
      </c>
      <c r="CD11" s="26">
        <v>0</v>
      </c>
      <c r="CE11" s="50">
        <v>3452</v>
      </c>
      <c r="CF11" s="49">
        <v>0.7</v>
      </c>
      <c r="CG11" s="48">
        <v>2141</v>
      </c>
      <c r="CH11" s="49">
        <v>0.8</v>
      </c>
      <c r="CI11" s="171">
        <v>1235</v>
      </c>
      <c r="CJ11" s="49">
        <v>0.5</v>
      </c>
      <c r="CK11" s="26">
        <v>0</v>
      </c>
      <c r="CL11" s="50">
        <v>3376</v>
      </c>
      <c r="CM11" s="49">
        <v>0.7</v>
      </c>
      <c r="CN11" s="48">
        <v>2095</v>
      </c>
      <c r="CO11" s="49">
        <v>0.8</v>
      </c>
      <c r="CP11" s="171">
        <v>1214</v>
      </c>
      <c r="CQ11" s="49">
        <v>0.5</v>
      </c>
      <c r="CR11" s="26">
        <v>0</v>
      </c>
      <c r="CS11" s="50">
        <v>3309</v>
      </c>
      <c r="CT11" s="49">
        <v>0.7</v>
      </c>
      <c r="CU11" s="249">
        <v>2037</v>
      </c>
      <c r="CV11" s="210">
        <v>0.8</v>
      </c>
      <c r="CW11" s="171">
        <v>1180</v>
      </c>
      <c r="CX11" s="210">
        <v>0.5</v>
      </c>
      <c r="CY11" s="171">
        <v>0</v>
      </c>
      <c r="CZ11" s="250">
        <v>3217</v>
      </c>
      <c r="DA11" s="251">
        <v>0.7</v>
      </c>
      <c r="DB11" s="48">
        <v>1957</v>
      </c>
      <c r="DC11" s="49">
        <v>0.8</v>
      </c>
      <c r="DD11" s="171">
        <v>1141</v>
      </c>
      <c r="DE11" s="49">
        <v>0.5</v>
      </c>
      <c r="DF11" s="26">
        <v>0</v>
      </c>
      <c r="DG11" s="50">
        <v>3098</v>
      </c>
      <c r="DH11" s="49">
        <v>0.7</v>
      </c>
      <c r="DI11" s="48">
        <v>1863</v>
      </c>
      <c r="DJ11" s="49">
        <v>0.8</v>
      </c>
      <c r="DK11" s="171">
        <v>1078</v>
      </c>
      <c r="DL11" s="49">
        <v>0.5</v>
      </c>
      <c r="DM11" s="26">
        <v>0</v>
      </c>
      <c r="DN11" s="50">
        <v>2941</v>
      </c>
      <c r="DO11" s="49">
        <v>0.7</v>
      </c>
      <c r="DP11" s="48">
        <v>1768</v>
      </c>
      <c r="DQ11" s="49">
        <v>0.8</v>
      </c>
      <c r="DR11" s="171">
        <v>1032</v>
      </c>
      <c r="DS11" s="49">
        <v>0.5</v>
      </c>
      <c r="DT11" s="26">
        <v>0</v>
      </c>
      <c r="DU11" s="50">
        <v>2800</v>
      </c>
      <c r="DV11" s="49">
        <v>0.7</v>
      </c>
      <c r="DW11" s="48">
        <v>1672</v>
      </c>
      <c r="DX11" s="49">
        <v>0.8</v>
      </c>
      <c r="DY11" s="171">
        <v>969</v>
      </c>
      <c r="DZ11" s="49">
        <v>0.5</v>
      </c>
      <c r="EA11" s="26">
        <v>0</v>
      </c>
      <c r="EB11" s="50">
        <v>2641</v>
      </c>
      <c r="EC11" s="49">
        <v>0.7</v>
      </c>
      <c r="ED11" s="48">
        <v>1588</v>
      </c>
      <c r="EE11" s="49">
        <v>0.8</v>
      </c>
      <c r="EF11" s="171">
        <v>909</v>
      </c>
      <c r="EG11" s="49">
        <v>0.5</v>
      </c>
      <c r="EH11" s="26">
        <v>0</v>
      </c>
      <c r="EI11" s="50">
        <v>2497</v>
      </c>
      <c r="EJ11" s="49">
        <v>0.7</v>
      </c>
      <c r="EK11" s="48">
        <v>1525</v>
      </c>
      <c r="EL11" s="49">
        <v>0.8</v>
      </c>
      <c r="EM11" s="171">
        <v>863</v>
      </c>
      <c r="EN11" s="49">
        <v>0.6</v>
      </c>
      <c r="EO11" s="26">
        <v>0</v>
      </c>
      <c r="EP11" s="50">
        <v>2388</v>
      </c>
      <c r="EQ11" s="49">
        <v>0.7</v>
      </c>
      <c r="ER11" s="48">
        <v>1445</v>
      </c>
      <c r="ES11" s="49">
        <v>0.8</v>
      </c>
      <c r="ET11" s="171">
        <v>819</v>
      </c>
      <c r="EU11" s="49">
        <v>0.6</v>
      </c>
      <c r="EV11" s="26">
        <v>0</v>
      </c>
      <c r="EW11" s="50">
        <v>2264</v>
      </c>
      <c r="EX11" s="49">
        <v>0.7</v>
      </c>
      <c r="EY11" s="48">
        <v>1387</v>
      </c>
      <c r="EZ11" s="49">
        <v>0.9</v>
      </c>
      <c r="FA11" s="171">
        <v>788</v>
      </c>
      <c r="FB11" s="49">
        <v>0.6</v>
      </c>
      <c r="FC11" s="26">
        <v>0</v>
      </c>
      <c r="FD11" s="50">
        <v>2175</v>
      </c>
      <c r="FE11" s="49">
        <v>0.7</v>
      </c>
      <c r="FF11" s="48">
        <v>1339</v>
      </c>
      <c r="FG11" s="49">
        <v>0.9</v>
      </c>
      <c r="FH11" s="26">
        <v>751</v>
      </c>
      <c r="FI11" s="49">
        <v>0.6</v>
      </c>
      <c r="FJ11" s="26">
        <v>0</v>
      </c>
      <c r="FK11" s="50">
        <v>2090</v>
      </c>
      <c r="FL11" s="49">
        <v>0.7</v>
      </c>
      <c r="FM11" s="48">
        <v>1291</v>
      </c>
      <c r="FN11" s="49">
        <v>0.9</v>
      </c>
      <c r="FO11" s="26">
        <v>723</v>
      </c>
      <c r="FP11" s="49">
        <v>0.6</v>
      </c>
      <c r="FQ11" s="26">
        <v>0</v>
      </c>
      <c r="FR11" s="50">
        <v>2014</v>
      </c>
      <c r="FS11" s="49">
        <v>0.8</v>
      </c>
      <c r="FT11" s="48">
        <v>1253</v>
      </c>
      <c r="FU11" s="49">
        <v>0.9</v>
      </c>
      <c r="FV11" s="26">
        <v>687</v>
      </c>
      <c r="FW11" s="49">
        <v>0.6</v>
      </c>
      <c r="FX11" s="26">
        <v>0</v>
      </c>
      <c r="FY11" s="50">
        <v>1940</v>
      </c>
      <c r="FZ11" s="49">
        <v>0.8</v>
      </c>
      <c r="GA11" s="48">
        <v>1221</v>
      </c>
      <c r="GB11" s="49">
        <v>0.9</v>
      </c>
      <c r="GC11" s="26">
        <v>663</v>
      </c>
      <c r="GD11" s="49">
        <v>0.6</v>
      </c>
      <c r="GE11" s="26">
        <v>0</v>
      </c>
      <c r="GF11" s="50">
        <v>1884</v>
      </c>
      <c r="GG11" s="49">
        <v>0.8</v>
      </c>
      <c r="GH11" s="48">
        <v>1191</v>
      </c>
      <c r="GI11" s="49">
        <v>0.9</v>
      </c>
      <c r="GJ11" s="26">
        <v>642</v>
      </c>
      <c r="GK11" s="49">
        <v>0.6</v>
      </c>
      <c r="GL11" s="26">
        <v>0</v>
      </c>
      <c r="GM11" s="50">
        <v>1833</v>
      </c>
      <c r="GN11" s="49">
        <v>0.8</v>
      </c>
      <c r="GO11" s="48">
        <v>1166</v>
      </c>
      <c r="GP11" s="49">
        <v>1</v>
      </c>
      <c r="GQ11" s="26">
        <v>627</v>
      </c>
      <c r="GR11" s="49">
        <v>0.6</v>
      </c>
      <c r="GS11" s="26">
        <v>0</v>
      </c>
      <c r="GT11" s="50">
        <v>1793</v>
      </c>
      <c r="GU11" s="49">
        <v>0.8</v>
      </c>
      <c r="GV11" s="48">
        <v>1147</v>
      </c>
      <c r="GW11" s="49">
        <v>1</v>
      </c>
      <c r="GX11" s="26">
        <v>614</v>
      </c>
      <c r="GY11" s="49">
        <v>0.6</v>
      </c>
      <c r="GZ11" s="26">
        <v>0</v>
      </c>
      <c r="HA11" s="50">
        <v>1761</v>
      </c>
      <c r="HB11" s="49">
        <v>0.8</v>
      </c>
      <c r="HC11" s="48">
        <v>1130</v>
      </c>
      <c r="HD11" s="49">
        <v>1</v>
      </c>
      <c r="HE11" s="26">
        <v>601</v>
      </c>
      <c r="HF11" s="49">
        <v>0.6</v>
      </c>
      <c r="HG11" s="26">
        <v>0</v>
      </c>
      <c r="HH11" s="50">
        <v>1731</v>
      </c>
      <c r="HI11" s="49">
        <v>0.8</v>
      </c>
      <c r="HJ11" s="48">
        <v>1114</v>
      </c>
      <c r="HK11" s="49">
        <v>1</v>
      </c>
      <c r="HL11" s="26">
        <v>588</v>
      </c>
      <c r="HM11" s="49">
        <v>0.6</v>
      </c>
      <c r="HN11" s="26">
        <v>0</v>
      </c>
      <c r="HO11" s="50">
        <v>1702</v>
      </c>
      <c r="HP11" s="49">
        <v>0.8</v>
      </c>
      <c r="HQ11" s="48">
        <v>1099</v>
      </c>
      <c r="HR11" s="49">
        <v>1</v>
      </c>
      <c r="HS11" s="26">
        <v>570</v>
      </c>
      <c r="HT11" s="49">
        <v>0.6</v>
      </c>
      <c r="HU11" s="26">
        <v>0</v>
      </c>
      <c r="HV11" s="50">
        <v>1669</v>
      </c>
      <c r="HW11" s="49">
        <v>0.8</v>
      </c>
      <c r="HX11" s="48">
        <v>1082</v>
      </c>
      <c r="HY11" s="49">
        <v>1</v>
      </c>
      <c r="HZ11" s="26">
        <v>556</v>
      </c>
      <c r="IA11" s="49">
        <v>0.6</v>
      </c>
      <c r="IB11" s="26">
        <v>0</v>
      </c>
      <c r="IC11" s="50">
        <v>1638</v>
      </c>
      <c r="ID11" s="49">
        <v>0.8</v>
      </c>
      <c r="IE11" s="48">
        <v>1063</v>
      </c>
      <c r="IF11" s="49">
        <v>1</v>
      </c>
      <c r="IG11" s="26">
        <v>542</v>
      </c>
      <c r="IH11" s="49">
        <v>0.6</v>
      </c>
      <c r="II11" s="26">
        <v>0</v>
      </c>
      <c r="IJ11" s="50">
        <v>1605</v>
      </c>
      <c r="IK11" s="49">
        <v>0.8</v>
      </c>
      <c r="IL11" s="48">
        <v>1036</v>
      </c>
      <c r="IM11" s="49">
        <v>1</v>
      </c>
      <c r="IN11" s="26">
        <v>528</v>
      </c>
      <c r="IO11" s="49">
        <v>0.6</v>
      </c>
      <c r="IP11" s="26">
        <v>0</v>
      </c>
      <c r="IQ11" s="50">
        <v>1564</v>
      </c>
      <c r="IR11" s="49">
        <v>0.8</v>
      </c>
      <c r="IS11" s="48">
        <v>1011</v>
      </c>
      <c r="IT11" s="49">
        <v>1</v>
      </c>
      <c r="IU11" s="26">
        <v>518</v>
      </c>
      <c r="IV11" s="49">
        <v>0.6</v>
      </c>
      <c r="IW11" s="26">
        <v>0</v>
      </c>
      <c r="IX11" s="50">
        <v>1529</v>
      </c>
      <c r="IY11" s="49">
        <v>0.8</v>
      </c>
      <c r="IZ11" s="48">
        <v>987</v>
      </c>
      <c r="JA11" s="49">
        <v>1</v>
      </c>
      <c r="JB11" s="26">
        <v>504</v>
      </c>
      <c r="JC11" s="49">
        <v>0.6</v>
      </c>
      <c r="JD11" s="26">
        <v>0</v>
      </c>
      <c r="JE11" s="50">
        <v>1491</v>
      </c>
      <c r="JF11" s="49">
        <v>0.8</v>
      </c>
      <c r="JG11" s="48">
        <v>957</v>
      </c>
      <c r="JH11" s="49">
        <v>1</v>
      </c>
      <c r="JI11" s="26">
        <v>482</v>
      </c>
      <c r="JJ11" s="49">
        <v>0.6</v>
      </c>
      <c r="JK11" s="26">
        <v>0</v>
      </c>
      <c r="JL11" s="50">
        <v>1439</v>
      </c>
      <c r="JM11" s="49">
        <v>0.8</v>
      </c>
      <c r="JN11" s="48">
        <v>923</v>
      </c>
      <c r="JO11" s="49">
        <v>1</v>
      </c>
      <c r="JP11" s="26">
        <v>458</v>
      </c>
      <c r="JQ11" s="49">
        <v>0.6</v>
      </c>
      <c r="JR11" s="26">
        <v>0</v>
      </c>
      <c r="JS11" s="50">
        <v>1381</v>
      </c>
      <c r="JT11" s="49">
        <v>0.8</v>
      </c>
      <c r="JU11" s="48">
        <v>886</v>
      </c>
      <c r="JV11" s="49">
        <v>1</v>
      </c>
      <c r="JW11" s="26">
        <v>431</v>
      </c>
      <c r="JX11" s="49">
        <v>0.6</v>
      </c>
      <c r="JY11" s="26">
        <v>0</v>
      </c>
      <c r="JZ11" s="50">
        <v>1317</v>
      </c>
      <c r="KA11" s="49">
        <v>0.8</v>
      </c>
      <c r="KB11" s="48">
        <v>843</v>
      </c>
      <c r="KC11" s="49">
        <v>1</v>
      </c>
      <c r="KD11" s="26">
        <v>412</v>
      </c>
      <c r="KE11" s="49">
        <v>0.6</v>
      </c>
      <c r="KF11" s="26">
        <v>0</v>
      </c>
      <c r="KG11" s="50">
        <v>1255</v>
      </c>
      <c r="KH11" s="49">
        <v>0.8</v>
      </c>
      <c r="KI11" s="48">
        <v>791</v>
      </c>
      <c r="KJ11" s="49">
        <v>1</v>
      </c>
      <c r="KK11" s="26">
        <v>379</v>
      </c>
      <c r="KL11" s="49">
        <v>0.6</v>
      </c>
      <c r="KM11" s="26">
        <v>0</v>
      </c>
      <c r="KN11" s="50">
        <v>1170</v>
      </c>
      <c r="KO11" s="49">
        <v>0.8</v>
      </c>
      <c r="KP11" s="48">
        <v>730</v>
      </c>
      <c r="KQ11" s="49">
        <v>1</v>
      </c>
      <c r="KR11" s="26">
        <v>339</v>
      </c>
      <c r="KS11" s="49">
        <v>0.5</v>
      </c>
      <c r="KT11" s="26">
        <v>0</v>
      </c>
      <c r="KU11" s="50">
        <v>1069</v>
      </c>
      <c r="KV11" s="49">
        <v>0.8</v>
      </c>
      <c r="KW11" s="48">
        <v>675</v>
      </c>
      <c r="KX11" s="49">
        <v>1</v>
      </c>
      <c r="KY11" s="26">
        <v>321</v>
      </c>
      <c r="KZ11" s="49">
        <v>0.5</v>
      </c>
      <c r="LA11" s="26">
        <v>0</v>
      </c>
      <c r="LB11" s="50">
        <v>996</v>
      </c>
      <c r="LC11" s="49">
        <v>0.8</v>
      </c>
      <c r="LD11" s="48">
        <v>630</v>
      </c>
      <c r="LE11" s="49">
        <v>0.9</v>
      </c>
      <c r="LF11" s="26">
        <v>295</v>
      </c>
      <c r="LG11" s="49">
        <v>0.5</v>
      </c>
      <c r="LH11" s="26">
        <v>0</v>
      </c>
      <c r="LI11" s="50">
        <v>925</v>
      </c>
      <c r="LJ11" s="49">
        <v>0.7</v>
      </c>
      <c r="LK11" s="48">
        <v>609</v>
      </c>
      <c r="LL11" s="49">
        <v>0.9</v>
      </c>
      <c r="LM11" s="26">
        <v>282</v>
      </c>
      <c r="LN11" s="49">
        <v>0.5</v>
      </c>
      <c r="LO11" s="26">
        <v>0</v>
      </c>
      <c r="LP11" s="50">
        <v>891</v>
      </c>
      <c r="LQ11" s="49">
        <v>0.7</v>
      </c>
      <c r="LR11" s="48">
        <v>594</v>
      </c>
      <c r="LS11" s="49">
        <v>0.9</v>
      </c>
      <c r="LT11" s="26">
        <v>265</v>
      </c>
      <c r="LU11" s="49">
        <v>0.5</v>
      </c>
      <c r="LV11" s="26">
        <v>0</v>
      </c>
      <c r="LW11" s="50">
        <v>859</v>
      </c>
      <c r="LX11" s="49">
        <v>0.7</v>
      </c>
      <c r="LY11" s="48">
        <v>562</v>
      </c>
      <c r="LZ11" s="49">
        <v>0.9</v>
      </c>
      <c r="MA11" s="26">
        <v>245</v>
      </c>
      <c r="MB11" s="49">
        <v>0.5</v>
      </c>
      <c r="MC11" s="26">
        <v>0</v>
      </c>
      <c r="MD11" s="50">
        <v>807</v>
      </c>
      <c r="ME11" s="49">
        <v>0.7</v>
      </c>
      <c r="MF11" s="48">
        <v>533</v>
      </c>
      <c r="MG11" s="49">
        <v>0.9</v>
      </c>
      <c r="MH11" s="26">
        <v>234</v>
      </c>
      <c r="MI11" s="49">
        <v>0.5</v>
      </c>
      <c r="MJ11" s="26">
        <v>0</v>
      </c>
      <c r="MK11" s="50">
        <v>767</v>
      </c>
      <c r="ML11" s="49">
        <v>0.7</v>
      </c>
      <c r="MM11" s="48">
        <v>503</v>
      </c>
      <c r="MN11" s="49">
        <v>0.9</v>
      </c>
      <c r="MO11" s="26">
        <v>225</v>
      </c>
      <c r="MP11" s="49">
        <v>0.5</v>
      </c>
      <c r="MQ11" s="26">
        <v>0</v>
      </c>
      <c r="MR11" s="50">
        <v>728</v>
      </c>
      <c r="MS11" s="49">
        <v>0.7</v>
      </c>
      <c r="MT11" s="48">
        <v>460</v>
      </c>
      <c r="MU11" s="49">
        <v>0.9</v>
      </c>
      <c r="MV11" s="26">
        <v>207</v>
      </c>
      <c r="MW11" s="49">
        <v>0.5</v>
      </c>
      <c r="MX11" s="26">
        <v>0</v>
      </c>
      <c r="MY11" s="50">
        <v>667</v>
      </c>
      <c r="MZ11" s="49">
        <v>0.7</v>
      </c>
      <c r="NA11" s="48">
        <v>416</v>
      </c>
      <c r="NB11" s="49">
        <v>0.9</v>
      </c>
      <c r="NC11" s="26">
        <v>193</v>
      </c>
      <c r="ND11" s="49">
        <v>0.5</v>
      </c>
      <c r="NE11" s="26">
        <v>0</v>
      </c>
      <c r="NF11" s="50">
        <v>609</v>
      </c>
      <c r="NG11" s="49">
        <v>0.7</v>
      </c>
      <c r="NH11" s="48">
        <v>379</v>
      </c>
      <c r="NI11" s="49">
        <v>0.9</v>
      </c>
      <c r="NJ11" s="26">
        <v>171</v>
      </c>
      <c r="NK11" s="49">
        <v>0.5</v>
      </c>
      <c r="NL11" s="26">
        <v>0</v>
      </c>
      <c r="NM11" s="50">
        <v>550</v>
      </c>
      <c r="NN11" s="49">
        <v>0.7</v>
      </c>
      <c r="NO11" s="48">
        <v>327</v>
      </c>
      <c r="NP11" s="49">
        <v>0.9</v>
      </c>
      <c r="NQ11" s="26">
        <v>144</v>
      </c>
      <c r="NR11" s="49">
        <v>0.5</v>
      </c>
      <c r="NS11" s="26">
        <v>0</v>
      </c>
      <c r="NT11" s="50">
        <v>471</v>
      </c>
      <c r="NU11" s="49">
        <v>0.7</v>
      </c>
      <c r="NV11" s="48">
        <v>281</v>
      </c>
      <c r="NW11" s="49">
        <v>1</v>
      </c>
      <c r="NX11" s="26">
        <v>117</v>
      </c>
      <c r="NY11" s="49">
        <v>0.6</v>
      </c>
      <c r="NZ11" s="26">
        <v>0</v>
      </c>
      <c r="OA11" s="50">
        <v>398</v>
      </c>
      <c r="OB11" s="49">
        <v>0.8</v>
      </c>
      <c r="OC11" s="48">
        <v>189</v>
      </c>
      <c r="OD11" s="49">
        <v>1.1000000000000001</v>
      </c>
      <c r="OE11" s="26">
        <v>89</v>
      </c>
      <c r="OF11" s="49">
        <v>0.7</v>
      </c>
      <c r="OG11" s="26">
        <v>0</v>
      </c>
      <c r="OH11" s="50">
        <v>278</v>
      </c>
      <c r="OI11" s="49">
        <v>0.9</v>
      </c>
      <c r="OJ11" s="48">
        <v>114</v>
      </c>
      <c r="OK11" s="49">
        <v>1.4</v>
      </c>
      <c r="OL11" s="26">
        <v>53</v>
      </c>
      <c r="OM11" s="49">
        <v>1</v>
      </c>
      <c r="ON11" s="26">
        <v>0</v>
      </c>
      <c r="OO11" s="50">
        <v>167</v>
      </c>
      <c r="OP11" s="49">
        <v>1.2</v>
      </c>
      <c r="OQ11" s="48">
        <v>34</v>
      </c>
      <c r="OR11" s="49">
        <v>1.4</v>
      </c>
      <c r="OS11" s="26">
        <v>16</v>
      </c>
      <c r="OT11" s="49">
        <v>1.1000000000000001</v>
      </c>
      <c r="OU11" s="26">
        <v>0</v>
      </c>
      <c r="OV11" s="50">
        <v>50</v>
      </c>
      <c r="OW11" s="49">
        <v>1.3</v>
      </c>
      <c r="OX11" s="48">
        <v>6</v>
      </c>
      <c r="OY11" s="49">
        <v>1.4</v>
      </c>
      <c r="OZ11" s="26">
        <v>1</v>
      </c>
      <c r="PA11" s="49">
        <v>0.4</v>
      </c>
      <c r="PB11" s="26">
        <v>0</v>
      </c>
      <c r="PC11" s="50">
        <v>7</v>
      </c>
      <c r="PD11" s="49">
        <v>1</v>
      </c>
      <c r="PE11" s="48">
        <v>2</v>
      </c>
      <c r="PF11" s="49">
        <v>3.5</v>
      </c>
      <c r="PG11" s="26">
        <v>0</v>
      </c>
      <c r="PH11" s="49">
        <v>0</v>
      </c>
      <c r="PI11" s="26">
        <v>0</v>
      </c>
      <c r="PJ11" s="50">
        <v>2</v>
      </c>
      <c r="PK11" s="49">
        <v>1.7</v>
      </c>
      <c r="PL11" s="48">
        <v>1</v>
      </c>
      <c r="PM11" s="49">
        <v>3.2</v>
      </c>
      <c r="PN11" s="26">
        <v>0</v>
      </c>
      <c r="PO11" s="49">
        <v>0</v>
      </c>
      <c r="PP11" s="26">
        <v>0</v>
      </c>
      <c r="PQ11" s="50">
        <v>1</v>
      </c>
      <c r="PR11" s="49">
        <v>1.7</v>
      </c>
      <c r="PS11" s="48">
        <v>0</v>
      </c>
      <c r="PT11" s="49">
        <v>0</v>
      </c>
      <c r="PU11" s="26">
        <v>0</v>
      </c>
      <c r="PV11" s="49">
        <v>0</v>
      </c>
      <c r="PW11" s="26">
        <v>0</v>
      </c>
      <c r="PX11" s="50">
        <v>0</v>
      </c>
      <c r="PY11" s="49">
        <v>0</v>
      </c>
      <c r="PZ11" s="48">
        <v>0</v>
      </c>
      <c r="QA11" s="49">
        <v>0</v>
      </c>
      <c r="QB11" s="26">
        <v>0</v>
      </c>
      <c r="QC11" s="49">
        <v>0</v>
      </c>
      <c r="QD11" s="26">
        <v>0</v>
      </c>
      <c r="QE11" s="50">
        <v>0</v>
      </c>
      <c r="QF11" s="49">
        <v>0</v>
      </c>
      <c r="QG11" s="48">
        <v>0</v>
      </c>
      <c r="QH11" s="49">
        <v>0</v>
      </c>
      <c r="QI11" s="26">
        <v>0</v>
      </c>
      <c r="QJ11" s="49">
        <v>0</v>
      </c>
      <c r="QK11" s="26">
        <v>0</v>
      </c>
      <c r="QL11" s="50">
        <v>0</v>
      </c>
      <c r="QM11" s="210">
        <v>0</v>
      </c>
      <c r="QN11" s="215">
        <v>0</v>
      </c>
      <c r="QO11" s="216">
        <v>0</v>
      </c>
      <c r="QP11" s="216">
        <v>0</v>
      </c>
      <c r="QQ11" s="216">
        <v>0</v>
      </c>
      <c r="QR11" s="216">
        <v>0</v>
      </c>
      <c r="QS11" s="216">
        <v>0</v>
      </c>
      <c r="QT11" s="217">
        <v>0</v>
      </c>
      <c r="QU11" s="215">
        <v>0</v>
      </c>
      <c r="QV11" s="216">
        <v>0</v>
      </c>
      <c r="QW11" s="216">
        <v>0</v>
      </c>
      <c r="QX11" s="216">
        <v>0</v>
      </c>
      <c r="QY11" s="216">
        <v>0</v>
      </c>
      <c r="QZ11" s="216">
        <v>0</v>
      </c>
      <c r="RA11" s="217">
        <v>0</v>
      </c>
      <c r="RB11" s="215">
        <v>0</v>
      </c>
      <c r="RC11" s="216">
        <v>0</v>
      </c>
      <c r="RD11" s="216">
        <v>0</v>
      </c>
      <c r="RE11" s="216">
        <v>0</v>
      </c>
      <c r="RF11" s="216">
        <v>0</v>
      </c>
      <c r="RG11" s="216">
        <v>0</v>
      </c>
      <c r="RH11" s="217">
        <v>0</v>
      </c>
      <c r="RI11" s="215">
        <v>0</v>
      </c>
      <c r="RJ11" s="216">
        <v>0</v>
      </c>
      <c r="RK11" s="216">
        <v>0</v>
      </c>
      <c r="RL11" s="216">
        <v>0</v>
      </c>
      <c r="RM11" s="216">
        <v>0</v>
      </c>
      <c r="RN11" s="216">
        <v>0</v>
      </c>
      <c r="RO11" s="217">
        <v>0</v>
      </c>
      <c r="RP11" s="24">
        <v>0</v>
      </c>
      <c r="RQ11" s="24">
        <v>0</v>
      </c>
      <c r="RR11" s="24">
        <v>0</v>
      </c>
      <c r="RS11" s="24">
        <v>0</v>
      </c>
      <c r="RT11" s="24">
        <v>0</v>
      </c>
      <c r="RU11" s="24">
        <v>0</v>
      </c>
      <c r="RV11" s="24">
        <v>0</v>
      </c>
      <c r="RW11" s="215">
        <v>0</v>
      </c>
      <c r="RX11" s="216">
        <v>0</v>
      </c>
      <c r="RY11" s="216">
        <v>0</v>
      </c>
      <c r="RZ11" s="216">
        <v>0</v>
      </c>
      <c r="SA11" s="216">
        <v>0</v>
      </c>
      <c r="SB11" s="216">
        <v>0</v>
      </c>
      <c r="SC11" s="217">
        <v>0</v>
      </c>
    </row>
    <row r="12" spans="1:1181" s="24" customFormat="1" ht="12.75" x14ac:dyDescent="0.2">
      <c r="A12" s="307" t="s">
        <v>28</v>
      </c>
      <c r="B12" s="261">
        <v>21607000</v>
      </c>
      <c r="C12" s="46">
        <v>13.113351257199385</v>
      </c>
      <c r="D12" s="262">
        <v>21325000</v>
      </c>
      <c r="E12" s="46">
        <v>12.706612801353783</v>
      </c>
      <c r="F12" s="262">
        <v>42932000</v>
      </c>
      <c r="G12" s="47">
        <v>13.079473065161626</v>
      </c>
      <c r="H12" s="48">
        <v>6384</v>
      </c>
      <c r="I12" s="49">
        <v>2.1</v>
      </c>
      <c r="J12" s="171">
        <v>3439</v>
      </c>
      <c r="K12" s="49">
        <v>1.4</v>
      </c>
      <c r="L12" s="26">
        <v>0</v>
      </c>
      <c r="M12" s="50">
        <v>9823</v>
      </c>
      <c r="N12" s="49">
        <v>1.7</v>
      </c>
      <c r="O12" s="48">
        <v>6376</v>
      </c>
      <c r="P12" s="49">
        <v>2.1</v>
      </c>
      <c r="Q12" s="171">
        <v>3433</v>
      </c>
      <c r="R12" s="49">
        <v>1.4</v>
      </c>
      <c r="S12" s="26">
        <v>0</v>
      </c>
      <c r="T12" s="50">
        <v>9809</v>
      </c>
      <c r="U12" s="49">
        <v>1.7</v>
      </c>
      <c r="V12" s="48">
        <v>6340</v>
      </c>
      <c r="W12" s="49">
        <v>2.1</v>
      </c>
      <c r="X12" s="171">
        <v>3412</v>
      </c>
      <c r="Y12" s="49">
        <v>1.4</v>
      </c>
      <c r="Z12" s="26">
        <v>0</v>
      </c>
      <c r="AA12" s="50">
        <v>9752</v>
      </c>
      <c r="AB12" s="49">
        <v>1.7</v>
      </c>
      <c r="AC12" s="48">
        <v>6288</v>
      </c>
      <c r="AD12" s="49">
        <v>2.1</v>
      </c>
      <c r="AE12" s="171">
        <v>3386</v>
      </c>
      <c r="AF12" s="49">
        <v>1.3</v>
      </c>
      <c r="AG12" s="26">
        <v>0</v>
      </c>
      <c r="AH12" s="50">
        <v>9674</v>
      </c>
      <c r="AI12" s="49">
        <v>1.7</v>
      </c>
      <c r="AJ12" s="249">
        <v>6220</v>
      </c>
      <c r="AK12" s="210">
        <v>2.1</v>
      </c>
      <c r="AL12" s="171">
        <v>3351</v>
      </c>
      <c r="AM12" s="210">
        <v>1.3</v>
      </c>
      <c r="AN12" s="171">
        <v>0</v>
      </c>
      <c r="AO12" s="250">
        <v>9571</v>
      </c>
      <c r="AP12" s="310">
        <v>1.7</v>
      </c>
      <c r="AQ12" s="171">
        <v>6162</v>
      </c>
      <c r="AR12" s="49">
        <v>2</v>
      </c>
      <c r="AS12" s="171">
        <v>3313</v>
      </c>
      <c r="AT12" s="49">
        <v>1.3</v>
      </c>
      <c r="AU12" s="26">
        <v>0</v>
      </c>
      <c r="AV12" s="50">
        <v>9475</v>
      </c>
      <c r="AW12" s="49">
        <v>1.7</v>
      </c>
      <c r="AX12" s="48">
        <v>6108</v>
      </c>
      <c r="AY12" s="49">
        <v>2</v>
      </c>
      <c r="AZ12" s="171">
        <v>3270</v>
      </c>
      <c r="BA12" s="49">
        <v>1.3</v>
      </c>
      <c r="BB12" s="26">
        <v>0</v>
      </c>
      <c r="BC12" s="50">
        <v>9378</v>
      </c>
      <c r="BD12" s="49">
        <v>1.7</v>
      </c>
      <c r="BE12" s="48">
        <v>6040</v>
      </c>
      <c r="BF12" s="49">
        <v>2</v>
      </c>
      <c r="BG12" s="171">
        <v>3212</v>
      </c>
      <c r="BH12" s="49">
        <v>1.3</v>
      </c>
      <c r="BI12" s="26">
        <v>0</v>
      </c>
      <c r="BJ12" s="50">
        <v>9252</v>
      </c>
      <c r="BK12" s="49">
        <v>1.7</v>
      </c>
      <c r="BL12" s="48">
        <v>5981</v>
      </c>
      <c r="BM12" s="49">
        <v>2</v>
      </c>
      <c r="BN12" s="171">
        <v>3167</v>
      </c>
      <c r="BO12" s="49">
        <v>1.3</v>
      </c>
      <c r="BP12" s="26">
        <v>0</v>
      </c>
      <c r="BQ12" s="50">
        <v>9148</v>
      </c>
      <c r="BR12" s="49">
        <v>1.7</v>
      </c>
      <c r="BS12" s="48">
        <v>5901</v>
      </c>
      <c r="BT12" s="49">
        <v>2</v>
      </c>
      <c r="BU12" s="171">
        <v>3123</v>
      </c>
      <c r="BV12" s="49">
        <v>1.3</v>
      </c>
      <c r="BW12" s="26">
        <v>0</v>
      </c>
      <c r="BX12" s="50">
        <v>9024</v>
      </c>
      <c r="BY12" s="49">
        <v>1.7</v>
      </c>
      <c r="BZ12" s="48">
        <v>5818</v>
      </c>
      <c r="CA12" s="49">
        <v>2</v>
      </c>
      <c r="CB12" s="171">
        <v>3058</v>
      </c>
      <c r="CC12" s="49">
        <v>1.3</v>
      </c>
      <c r="CD12" s="26">
        <v>0</v>
      </c>
      <c r="CE12" s="50">
        <v>8876</v>
      </c>
      <c r="CF12" s="49">
        <v>1.7</v>
      </c>
      <c r="CG12" s="48">
        <v>5713</v>
      </c>
      <c r="CH12" s="49">
        <v>2</v>
      </c>
      <c r="CI12" s="171">
        <v>2999</v>
      </c>
      <c r="CJ12" s="49">
        <v>1.3</v>
      </c>
      <c r="CK12" s="26">
        <v>0</v>
      </c>
      <c r="CL12" s="50">
        <v>8712</v>
      </c>
      <c r="CM12" s="49">
        <v>1.7</v>
      </c>
      <c r="CN12" s="48">
        <v>5597</v>
      </c>
      <c r="CO12" s="49">
        <v>2.1</v>
      </c>
      <c r="CP12" s="171">
        <v>2901</v>
      </c>
      <c r="CQ12" s="49">
        <v>1.3</v>
      </c>
      <c r="CR12" s="26">
        <v>0</v>
      </c>
      <c r="CS12" s="50">
        <v>8498</v>
      </c>
      <c r="CT12" s="49">
        <v>1.7</v>
      </c>
      <c r="CU12" s="249">
        <v>5446</v>
      </c>
      <c r="CV12" s="210">
        <v>2.1</v>
      </c>
      <c r="CW12" s="171">
        <v>2811</v>
      </c>
      <c r="CX12" s="210">
        <v>1.3</v>
      </c>
      <c r="CY12" s="171">
        <v>0</v>
      </c>
      <c r="CZ12" s="250">
        <v>8257</v>
      </c>
      <c r="DA12" s="251">
        <v>1.7</v>
      </c>
      <c r="DB12" s="48">
        <v>5216</v>
      </c>
      <c r="DC12" s="49">
        <v>2.1</v>
      </c>
      <c r="DD12" s="171">
        <v>2712</v>
      </c>
      <c r="DE12" s="49">
        <v>1.3</v>
      </c>
      <c r="DF12" s="26">
        <v>0</v>
      </c>
      <c r="DG12" s="50">
        <v>7928</v>
      </c>
      <c r="DH12" s="49">
        <v>1.7</v>
      </c>
      <c r="DI12" s="48">
        <v>4975</v>
      </c>
      <c r="DJ12" s="49">
        <v>2.1</v>
      </c>
      <c r="DK12" s="171">
        <v>2578</v>
      </c>
      <c r="DL12" s="49">
        <v>1.3</v>
      </c>
      <c r="DM12" s="26">
        <v>0</v>
      </c>
      <c r="DN12" s="50">
        <v>7553</v>
      </c>
      <c r="DO12" s="49">
        <v>1.7</v>
      </c>
      <c r="DP12" s="48">
        <v>4764</v>
      </c>
      <c r="DQ12" s="49">
        <v>2.1</v>
      </c>
      <c r="DR12" s="171">
        <v>2439</v>
      </c>
      <c r="DS12" s="49">
        <v>1.3</v>
      </c>
      <c r="DT12" s="26">
        <v>0</v>
      </c>
      <c r="DU12" s="50">
        <v>7203</v>
      </c>
      <c r="DV12" s="49">
        <v>1.7</v>
      </c>
      <c r="DW12" s="48">
        <v>4532</v>
      </c>
      <c r="DX12" s="49">
        <v>2.1</v>
      </c>
      <c r="DY12" s="171">
        <v>2294</v>
      </c>
      <c r="DZ12" s="49">
        <v>1.3</v>
      </c>
      <c r="EA12" s="26">
        <v>0</v>
      </c>
      <c r="EB12" s="50">
        <v>6826</v>
      </c>
      <c r="EC12" s="49">
        <v>1.7</v>
      </c>
      <c r="ED12" s="48">
        <v>4292</v>
      </c>
      <c r="EE12" s="49">
        <v>2.2000000000000002</v>
      </c>
      <c r="EF12" s="171">
        <v>2167</v>
      </c>
      <c r="EG12" s="49">
        <v>1.3</v>
      </c>
      <c r="EH12" s="26">
        <v>0</v>
      </c>
      <c r="EI12" s="50">
        <v>6459</v>
      </c>
      <c r="EJ12" s="49">
        <v>1.8</v>
      </c>
      <c r="EK12" s="48">
        <v>4078</v>
      </c>
      <c r="EL12" s="49">
        <v>2.2000000000000002</v>
      </c>
      <c r="EM12" s="171">
        <v>2036</v>
      </c>
      <c r="EN12" s="49">
        <v>1.3</v>
      </c>
      <c r="EO12" s="26">
        <v>0</v>
      </c>
      <c r="EP12" s="50">
        <v>6114</v>
      </c>
      <c r="EQ12" s="49">
        <v>1.8</v>
      </c>
      <c r="ER12" s="48">
        <v>3898</v>
      </c>
      <c r="ES12" s="49">
        <v>2.2000000000000002</v>
      </c>
      <c r="ET12" s="171">
        <v>1945</v>
      </c>
      <c r="EU12" s="49">
        <v>1.3</v>
      </c>
      <c r="EV12" s="26">
        <v>0</v>
      </c>
      <c r="EW12" s="50">
        <v>5843</v>
      </c>
      <c r="EX12" s="49">
        <v>1.8</v>
      </c>
      <c r="EY12" s="48">
        <v>3729</v>
      </c>
      <c r="EZ12" s="49">
        <v>2.2999999999999998</v>
      </c>
      <c r="FA12" s="171">
        <v>1847</v>
      </c>
      <c r="FB12" s="49">
        <v>1.3</v>
      </c>
      <c r="FC12" s="26">
        <v>0</v>
      </c>
      <c r="FD12" s="50">
        <v>5576</v>
      </c>
      <c r="FE12" s="49">
        <v>1.9</v>
      </c>
      <c r="FF12" s="48">
        <v>3590</v>
      </c>
      <c r="FG12" s="49">
        <v>2.4</v>
      </c>
      <c r="FH12" s="26">
        <v>1751</v>
      </c>
      <c r="FI12" s="49">
        <v>1.4</v>
      </c>
      <c r="FJ12" s="26">
        <v>0</v>
      </c>
      <c r="FK12" s="50">
        <v>5341</v>
      </c>
      <c r="FL12" s="49">
        <v>1.9</v>
      </c>
      <c r="FM12" s="48">
        <v>3455</v>
      </c>
      <c r="FN12" s="49">
        <v>2.4</v>
      </c>
      <c r="FO12" s="26">
        <v>1664</v>
      </c>
      <c r="FP12" s="49">
        <v>1.4</v>
      </c>
      <c r="FQ12" s="26">
        <v>0</v>
      </c>
      <c r="FR12" s="50">
        <v>5119</v>
      </c>
      <c r="FS12" s="49">
        <v>1.9</v>
      </c>
      <c r="FT12" s="48">
        <v>3345</v>
      </c>
      <c r="FU12" s="49">
        <v>2.4</v>
      </c>
      <c r="FV12" s="26">
        <v>1607</v>
      </c>
      <c r="FW12" s="49">
        <v>1.4</v>
      </c>
      <c r="FX12" s="26">
        <v>0</v>
      </c>
      <c r="FY12" s="50">
        <v>4952</v>
      </c>
      <c r="FZ12" s="49">
        <v>2</v>
      </c>
      <c r="GA12" s="48">
        <v>3251</v>
      </c>
      <c r="GB12" s="49">
        <v>2.5</v>
      </c>
      <c r="GC12" s="26">
        <v>1568</v>
      </c>
      <c r="GD12" s="49">
        <v>1.4</v>
      </c>
      <c r="GE12" s="26">
        <v>0</v>
      </c>
      <c r="GF12" s="50">
        <v>4819</v>
      </c>
      <c r="GG12" s="49">
        <v>2</v>
      </c>
      <c r="GH12" s="48">
        <v>3162</v>
      </c>
      <c r="GI12" s="49">
        <v>2.5</v>
      </c>
      <c r="GJ12" s="26">
        <v>1533</v>
      </c>
      <c r="GK12" s="49">
        <v>1.4</v>
      </c>
      <c r="GL12" s="26">
        <v>0</v>
      </c>
      <c r="GM12" s="50">
        <v>4695</v>
      </c>
      <c r="GN12" s="49">
        <v>2</v>
      </c>
      <c r="GO12" s="48">
        <v>3089</v>
      </c>
      <c r="GP12" s="49">
        <v>2.5</v>
      </c>
      <c r="GQ12" s="26">
        <v>1493</v>
      </c>
      <c r="GR12" s="49">
        <v>1.4</v>
      </c>
      <c r="GS12" s="26">
        <v>0</v>
      </c>
      <c r="GT12" s="50">
        <v>4582</v>
      </c>
      <c r="GU12" s="49">
        <v>2</v>
      </c>
      <c r="GV12" s="48">
        <v>3037</v>
      </c>
      <c r="GW12" s="49">
        <v>2.5</v>
      </c>
      <c r="GX12" s="26">
        <v>1457</v>
      </c>
      <c r="GY12" s="49">
        <v>1.4</v>
      </c>
      <c r="GZ12" s="26">
        <v>0</v>
      </c>
      <c r="HA12" s="50">
        <v>4494</v>
      </c>
      <c r="HB12" s="49">
        <v>2</v>
      </c>
      <c r="HC12" s="48">
        <v>2990</v>
      </c>
      <c r="HD12" s="49">
        <v>2.6</v>
      </c>
      <c r="HE12" s="26">
        <v>1429</v>
      </c>
      <c r="HF12" s="49">
        <v>1.4</v>
      </c>
      <c r="HG12" s="26">
        <v>0</v>
      </c>
      <c r="HH12" s="50">
        <v>4419</v>
      </c>
      <c r="HI12" s="49">
        <v>2.1</v>
      </c>
      <c r="HJ12" s="48">
        <v>2949</v>
      </c>
      <c r="HK12" s="49">
        <v>2.6</v>
      </c>
      <c r="HL12" s="26">
        <v>1393</v>
      </c>
      <c r="HM12" s="49">
        <v>1.4</v>
      </c>
      <c r="HN12" s="26">
        <v>0</v>
      </c>
      <c r="HO12" s="50">
        <v>4342</v>
      </c>
      <c r="HP12" s="49">
        <v>2.1</v>
      </c>
      <c r="HQ12" s="48">
        <v>2910</v>
      </c>
      <c r="HR12" s="49">
        <v>2.6</v>
      </c>
      <c r="HS12" s="26">
        <v>1357</v>
      </c>
      <c r="HT12" s="49">
        <v>1.4</v>
      </c>
      <c r="HU12" s="26">
        <v>0</v>
      </c>
      <c r="HV12" s="50">
        <v>4267</v>
      </c>
      <c r="HW12" s="49">
        <v>2.1</v>
      </c>
      <c r="HX12" s="48">
        <v>2855</v>
      </c>
      <c r="HY12" s="49">
        <v>2.6</v>
      </c>
      <c r="HZ12" s="26">
        <v>1326</v>
      </c>
      <c r="IA12" s="49">
        <v>1.4</v>
      </c>
      <c r="IB12" s="26">
        <v>0</v>
      </c>
      <c r="IC12" s="50">
        <v>4181</v>
      </c>
      <c r="ID12" s="49">
        <v>2.1</v>
      </c>
      <c r="IE12" s="48">
        <v>2807</v>
      </c>
      <c r="IF12" s="49">
        <v>2.6</v>
      </c>
      <c r="IG12" s="26">
        <v>1302</v>
      </c>
      <c r="IH12" s="49">
        <v>1.4</v>
      </c>
      <c r="II12" s="26">
        <v>0</v>
      </c>
      <c r="IJ12" s="50">
        <v>4109</v>
      </c>
      <c r="IK12" s="49">
        <v>2.1</v>
      </c>
      <c r="IL12" s="48">
        <v>2741</v>
      </c>
      <c r="IM12" s="49">
        <v>2.6</v>
      </c>
      <c r="IN12" s="26">
        <v>1262</v>
      </c>
      <c r="IO12" s="49">
        <v>1.4</v>
      </c>
      <c r="IP12" s="26">
        <v>0</v>
      </c>
      <c r="IQ12" s="50">
        <v>4003</v>
      </c>
      <c r="IR12" s="49">
        <v>2.1</v>
      </c>
      <c r="IS12" s="48">
        <v>2685</v>
      </c>
      <c r="IT12" s="49">
        <v>2.6</v>
      </c>
      <c r="IU12" s="26">
        <v>1220</v>
      </c>
      <c r="IV12" s="49">
        <v>1.4</v>
      </c>
      <c r="IW12" s="26">
        <v>0</v>
      </c>
      <c r="IX12" s="50">
        <v>3905</v>
      </c>
      <c r="IY12" s="49">
        <v>2.1</v>
      </c>
      <c r="IZ12" s="48">
        <v>2613</v>
      </c>
      <c r="JA12" s="49">
        <v>2.6</v>
      </c>
      <c r="JB12" s="26">
        <v>1188</v>
      </c>
      <c r="JC12" s="49">
        <v>1.4</v>
      </c>
      <c r="JD12" s="26">
        <v>0</v>
      </c>
      <c r="JE12" s="50">
        <v>3801</v>
      </c>
      <c r="JF12" s="49">
        <v>2.1</v>
      </c>
      <c r="JG12" s="48">
        <v>2532</v>
      </c>
      <c r="JH12" s="49">
        <v>2.7</v>
      </c>
      <c r="JI12" s="26">
        <v>1143</v>
      </c>
      <c r="JJ12" s="49">
        <v>1.4</v>
      </c>
      <c r="JK12" s="26">
        <v>0</v>
      </c>
      <c r="JL12" s="50">
        <v>3675</v>
      </c>
      <c r="JM12" s="49">
        <v>2.1</v>
      </c>
      <c r="JN12" s="48">
        <v>2424</v>
      </c>
      <c r="JO12" s="49">
        <v>2.7</v>
      </c>
      <c r="JP12" s="26">
        <v>1079</v>
      </c>
      <c r="JQ12" s="49">
        <v>1.4</v>
      </c>
      <c r="JR12" s="26">
        <v>0</v>
      </c>
      <c r="JS12" s="50">
        <v>3503</v>
      </c>
      <c r="JT12" s="49">
        <v>2.1</v>
      </c>
      <c r="JU12" s="48">
        <v>2312</v>
      </c>
      <c r="JV12" s="49">
        <v>2.7</v>
      </c>
      <c r="JW12" s="26">
        <v>1012</v>
      </c>
      <c r="JX12" s="49">
        <v>1.4</v>
      </c>
      <c r="JY12" s="26">
        <v>0</v>
      </c>
      <c r="JZ12" s="50">
        <v>3324</v>
      </c>
      <c r="KA12" s="49">
        <v>2.1</v>
      </c>
      <c r="KB12" s="48">
        <v>2176</v>
      </c>
      <c r="KC12" s="49">
        <v>2.6</v>
      </c>
      <c r="KD12" s="26">
        <v>948</v>
      </c>
      <c r="KE12" s="49">
        <v>1.3</v>
      </c>
      <c r="KF12" s="26">
        <v>0</v>
      </c>
      <c r="KG12" s="50">
        <v>3124</v>
      </c>
      <c r="KH12" s="49">
        <v>2</v>
      </c>
      <c r="KI12" s="48">
        <v>2029</v>
      </c>
      <c r="KJ12" s="49">
        <v>2.6</v>
      </c>
      <c r="KK12" s="26">
        <v>873</v>
      </c>
      <c r="KL12" s="49">
        <v>1.3</v>
      </c>
      <c r="KM12" s="26">
        <v>0</v>
      </c>
      <c r="KN12" s="50">
        <v>2902</v>
      </c>
      <c r="KO12" s="49">
        <v>2</v>
      </c>
      <c r="KP12" s="48">
        <v>1898</v>
      </c>
      <c r="KQ12" s="49">
        <v>2.6</v>
      </c>
      <c r="KR12" s="26">
        <v>807</v>
      </c>
      <c r="KS12" s="49">
        <v>1.3</v>
      </c>
      <c r="KT12" s="26">
        <v>0</v>
      </c>
      <c r="KU12" s="50">
        <v>2705</v>
      </c>
      <c r="KV12" s="49">
        <v>2</v>
      </c>
      <c r="KW12" s="48">
        <v>1761</v>
      </c>
      <c r="KX12" s="49">
        <v>2.5</v>
      </c>
      <c r="KY12" s="26">
        <v>738</v>
      </c>
      <c r="KZ12" s="49">
        <v>1.2</v>
      </c>
      <c r="LA12" s="26">
        <v>0</v>
      </c>
      <c r="LB12" s="50">
        <v>2499</v>
      </c>
      <c r="LC12" s="49">
        <v>1.9</v>
      </c>
      <c r="LD12" s="48">
        <v>1660</v>
      </c>
      <c r="LE12" s="49">
        <v>2.4</v>
      </c>
      <c r="LF12" s="26">
        <v>690</v>
      </c>
      <c r="LG12" s="49">
        <v>1.2</v>
      </c>
      <c r="LH12" s="26">
        <v>0</v>
      </c>
      <c r="LI12" s="50">
        <v>2350</v>
      </c>
      <c r="LJ12" s="49">
        <v>1.9</v>
      </c>
      <c r="LK12" s="48">
        <v>1594</v>
      </c>
      <c r="LL12" s="49">
        <v>2.4</v>
      </c>
      <c r="LM12" s="26">
        <v>663</v>
      </c>
      <c r="LN12" s="49">
        <v>1.2</v>
      </c>
      <c r="LO12" s="26">
        <v>0</v>
      </c>
      <c r="LP12" s="50">
        <v>2257</v>
      </c>
      <c r="LQ12" s="49">
        <v>1.8</v>
      </c>
      <c r="LR12" s="48">
        <v>1531</v>
      </c>
      <c r="LS12" s="49">
        <v>2.4</v>
      </c>
      <c r="LT12" s="26">
        <v>624</v>
      </c>
      <c r="LU12" s="49">
        <v>1.1000000000000001</v>
      </c>
      <c r="LV12" s="26">
        <v>0</v>
      </c>
      <c r="LW12" s="50">
        <v>2155</v>
      </c>
      <c r="LX12" s="49">
        <v>1.8</v>
      </c>
      <c r="LY12" s="48">
        <v>1466</v>
      </c>
      <c r="LZ12" s="49">
        <v>2.4</v>
      </c>
      <c r="MA12" s="26">
        <v>587</v>
      </c>
      <c r="MB12" s="49">
        <v>1.1000000000000001</v>
      </c>
      <c r="MC12" s="26">
        <v>0</v>
      </c>
      <c r="MD12" s="50">
        <v>2053</v>
      </c>
      <c r="ME12" s="49">
        <v>1.8</v>
      </c>
      <c r="MF12" s="48">
        <v>1395</v>
      </c>
      <c r="MG12" s="49">
        <v>2.4</v>
      </c>
      <c r="MH12" s="26">
        <v>553</v>
      </c>
      <c r="MI12" s="49">
        <v>1.1000000000000001</v>
      </c>
      <c r="MJ12" s="26">
        <v>0</v>
      </c>
      <c r="MK12" s="50">
        <v>1948</v>
      </c>
      <c r="ML12" s="49">
        <v>1.8</v>
      </c>
      <c r="MM12" s="48">
        <v>1323</v>
      </c>
      <c r="MN12" s="49">
        <v>2.4</v>
      </c>
      <c r="MO12" s="26">
        <v>521</v>
      </c>
      <c r="MP12" s="49">
        <v>1.1000000000000001</v>
      </c>
      <c r="MQ12" s="26">
        <v>0</v>
      </c>
      <c r="MR12" s="50">
        <v>1844</v>
      </c>
      <c r="MS12" s="49">
        <v>1.8</v>
      </c>
      <c r="MT12" s="48">
        <v>1241</v>
      </c>
      <c r="MU12" s="49">
        <v>2.4</v>
      </c>
      <c r="MV12" s="26">
        <v>488</v>
      </c>
      <c r="MW12" s="49">
        <v>1.1000000000000001</v>
      </c>
      <c r="MX12" s="26">
        <v>0</v>
      </c>
      <c r="MY12" s="50">
        <v>1729</v>
      </c>
      <c r="MZ12" s="49">
        <v>1.8</v>
      </c>
      <c r="NA12" s="48">
        <v>1138</v>
      </c>
      <c r="NB12" s="49">
        <v>2.4</v>
      </c>
      <c r="NC12" s="26">
        <v>448</v>
      </c>
      <c r="ND12" s="49">
        <v>1.1000000000000001</v>
      </c>
      <c r="NE12" s="26">
        <v>0</v>
      </c>
      <c r="NF12" s="50">
        <v>1586</v>
      </c>
      <c r="NG12" s="49">
        <v>1.8</v>
      </c>
      <c r="NH12" s="48">
        <v>1020</v>
      </c>
      <c r="NI12" s="49">
        <v>2.4</v>
      </c>
      <c r="NJ12" s="26">
        <v>394</v>
      </c>
      <c r="NK12" s="49">
        <v>1.2</v>
      </c>
      <c r="NL12" s="26">
        <v>0</v>
      </c>
      <c r="NM12" s="50">
        <v>1414</v>
      </c>
      <c r="NN12" s="49">
        <v>1.9</v>
      </c>
      <c r="NO12" s="48">
        <v>867</v>
      </c>
      <c r="NP12" s="49">
        <v>2.5</v>
      </c>
      <c r="NQ12" s="26">
        <v>343</v>
      </c>
      <c r="NR12" s="49">
        <v>1.2</v>
      </c>
      <c r="NS12" s="26">
        <v>0</v>
      </c>
      <c r="NT12" s="50">
        <v>1210</v>
      </c>
      <c r="NU12" s="49">
        <v>1.9</v>
      </c>
      <c r="NV12" s="48">
        <v>708</v>
      </c>
      <c r="NW12" s="49">
        <v>2.6</v>
      </c>
      <c r="NX12" s="26">
        <v>289</v>
      </c>
      <c r="NY12" s="49">
        <v>1.4</v>
      </c>
      <c r="NZ12" s="26">
        <v>0</v>
      </c>
      <c r="OA12" s="50">
        <v>997</v>
      </c>
      <c r="OB12" s="49">
        <v>2.1</v>
      </c>
      <c r="OC12" s="48">
        <v>512</v>
      </c>
      <c r="OD12" s="49">
        <v>2.9</v>
      </c>
      <c r="OE12" s="26">
        <v>201</v>
      </c>
      <c r="OF12" s="49">
        <v>1.6</v>
      </c>
      <c r="OG12" s="26">
        <v>0</v>
      </c>
      <c r="OH12" s="50">
        <v>713</v>
      </c>
      <c r="OI12" s="49">
        <v>2.4</v>
      </c>
      <c r="OJ12" s="48">
        <v>287</v>
      </c>
      <c r="OK12" s="49">
        <v>3.4</v>
      </c>
      <c r="OL12" s="26">
        <v>117</v>
      </c>
      <c r="OM12" s="49">
        <v>2.1</v>
      </c>
      <c r="ON12" s="26">
        <v>0</v>
      </c>
      <c r="OO12" s="50">
        <v>404</v>
      </c>
      <c r="OP12" s="49">
        <v>2.9</v>
      </c>
      <c r="OQ12" s="48">
        <v>91</v>
      </c>
      <c r="OR12" s="49">
        <v>3.9</v>
      </c>
      <c r="OS12" s="26">
        <v>46</v>
      </c>
      <c r="OT12" s="49">
        <v>3</v>
      </c>
      <c r="OU12" s="26">
        <v>0</v>
      </c>
      <c r="OV12" s="50">
        <v>137</v>
      </c>
      <c r="OW12" s="49">
        <v>3.5</v>
      </c>
      <c r="OX12" s="48">
        <v>11</v>
      </c>
      <c r="OY12" s="49">
        <v>2.6</v>
      </c>
      <c r="OZ12" s="26">
        <v>11</v>
      </c>
      <c r="PA12" s="49">
        <v>4</v>
      </c>
      <c r="PB12" s="26">
        <v>0</v>
      </c>
      <c r="PC12" s="50">
        <v>22</v>
      </c>
      <c r="PD12" s="49">
        <v>3.2</v>
      </c>
      <c r="PE12" s="48">
        <v>1</v>
      </c>
      <c r="PF12" s="49">
        <v>1.8</v>
      </c>
      <c r="PG12" s="26">
        <v>2</v>
      </c>
      <c r="PH12" s="49">
        <v>3.4</v>
      </c>
      <c r="PI12" s="26">
        <v>0</v>
      </c>
      <c r="PJ12" s="50">
        <v>3</v>
      </c>
      <c r="PK12" s="49">
        <v>2.6</v>
      </c>
      <c r="PL12" s="48">
        <v>1</v>
      </c>
      <c r="PM12" s="49">
        <v>3.2</v>
      </c>
      <c r="PN12" s="26">
        <v>2</v>
      </c>
      <c r="PO12" s="49">
        <v>7.4</v>
      </c>
      <c r="PP12" s="26">
        <v>0</v>
      </c>
      <c r="PQ12" s="50">
        <v>3</v>
      </c>
      <c r="PR12" s="49">
        <v>5.2</v>
      </c>
      <c r="PS12" s="48">
        <v>0</v>
      </c>
      <c r="PT12" s="49">
        <v>0</v>
      </c>
      <c r="PU12" s="26">
        <v>2</v>
      </c>
      <c r="PV12" s="49">
        <v>18.2</v>
      </c>
      <c r="PW12" s="26">
        <v>0</v>
      </c>
      <c r="PX12" s="50">
        <v>2</v>
      </c>
      <c r="PY12" s="49">
        <v>9.5</v>
      </c>
      <c r="PZ12" s="48">
        <v>0</v>
      </c>
      <c r="QA12" s="49">
        <v>0</v>
      </c>
      <c r="QB12" s="26">
        <v>1</v>
      </c>
      <c r="QC12" s="49">
        <v>12.5</v>
      </c>
      <c r="QD12" s="26">
        <v>0</v>
      </c>
      <c r="QE12" s="50">
        <v>1</v>
      </c>
      <c r="QF12" s="49">
        <v>8.3000000000000007</v>
      </c>
      <c r="QG12" s="48">
        <v>0</v>
      </c>
      <c r="QH12" s="49">
        <v>0</v>
      </c>
      <c r="QI12" s="26">
        <v>0</v>
      </c>
      <c r="QJ12" s="49">
        <v>0</v>
      </c>
      <c r="QK12" s="26">
        <v>0</v>
      </c>
      <c r="QL12" s="50">
        <v>0</v>
      </c>
      <c r="QM12" s="210">
        <v>0</v>
      </c>
      <c r="QN12" s="215">
        <v>0</v>
      </c>
      <c r="QO12" s="216">
        <v>0</v>
      </c>
      <c r="QP12" s="216">
        <v>0</v>
      </c>
      <c r="QQ12" s="216">
        <v>0</v>
      </c>
      <c r="QR12" s="216">
        <v>0</v>
      </c>
      <c r="QS12" s="216">
        <v>0</v>
      </c>
      <c r="QT12" s="217">
        <v>0</v>
      </c>
      <c r="QU12" s="215">
        <v>0</v>
      </c>
      <c r="QV12" s="216">
        <v>0</v>
      </c>
      <c r="QW12" s="216">
        <v>0</v>
      </c>
      <c r="QX12" s="216">
        <v>0</v>
      </c>
      <c r="QY12" s="216">
        <v>0</v>
      </c>
      <c r="QZ12" s="216">
        <v>0</v>
      </c>
      <c r="RA12" s="217">
        <v>0</v>
      </c>
      <c r="RB12" s="215">
        <v>0</v>
      </c>
      <c r="RC12" s="216">
        <v>0</v>
      </c>
      <c r="RD12" s="216">
        <v>0</v>
      </c>
      <c r="RE12" s="216">
        <v>0</v>
      </c>
      <c r="RF12" s="216">
        <v>0</v>
      </c>
      <c r="RG12" s="216">
        <v>0</v>
      </c>
      <c r="RH12" s="217">
        <v>0</v>
      </c>
      <c r="RI12" s="215">
        <v>0</v>
      </c>
      <c r="RJ12" s="216">
        <v>0</v>
      </c>
      <c r="RK12" s="216">
        <v>0</v>
      </c>
      <c r="RL12" s="216">
        <v>0</v>
      </c>
      <c r="RM12" s="216">
        <v>0</v>
      </c>
      <c r="RN12" s="216">
        <v>0</v>
      </c>
      <c r="RO12" s="217">
        <v>0</v>
      </c>
      <c r="RP12" s="24">
        <v>0</v>
      </c>
      <c r="RQ12" s="24">
        <v>0</v>
      </c>
      <c r="RR12" s="24">
        <v>0</v>
      </c>
      <c r="RS12" s="24">
        <v>0</v>
      </c>
      <c r="RT12" s="24">
        <v>0</v>
      </c>
      <c r="RU12" s="24">
        <v>0</v>
      </c>
      <c r="RV12" s="24">
        <v>0</v>
      </c>
      <c r="RW12" s="215">
        <v>0</v>
      </c>
      <c r="RX12" s="216">
        <v>0</v>
      </c>
      <c r="RY12" s="216">
        <v>0</v>
      </c>
      <c r="RZ12" s="216">
        <v>0</v>
      </c>
      <c r="SA12" s="216">
        <v>0</v>
      </c>
      <c r="SB12" s="216">
        <v>0</v>
      </c>
      <c r="SC12" s="217">
        <v>0</v>
      </c>
    </row>
    <row r="13" spans="1:1181" s="24" customFormat="1" ht="12.75" x14ac:dyDescent="0.2">
      <c r="A13" s="307" t="s">
        <v>29</v>
      </c>
      <c r="B13" s="261">
        <v>20659000</v>
      </c>
      <c r="C13" s="46">
        <v>12.538007294973022</v>
      </c>
      <c r="D13" s="262">
        <v>20697000</v>
      </c>
      <c r="E13" s="46">
        <v>12.332415716277573</v>
      </c>
      <c r="F13" s="262">
        <v>41356000</v>
      </c>
      <c r="G13" s="47">
        <v>12.599335881925469</v>
      </c>
      <c r="H13" s="48">
        <v>18219</v>
      </c>
      <c r="I13" s="49">
        <v>5.9</v>
      </c>
      <c r="J13" s="171">
        <v>9263</v>
      </c>
      <c r="K13" s="49">
        <v>3.7</v>
      </c>
      <c r="L13" s="26">
        <v>0</v>
      </c>
      <c r="M13" s="50">
        <v>27482</v>
      </c>
      <c r="N13" s="49">
        <v>4.9000000000000004</v>
      </c>
      <c r="O13" s="48">
        <v>18185</v>
      </c>
      <c r="P13" s="49">
        <v>5.9</v>
      </c>
      <c r="Q13" s="171">
        <v>9247</v>
      </c>
      <c r="R13" s="49">
        <v>3.7</v>
      </c>
      <c r="S13" s="26">
        <v>0</v>
      </c>
      <c r="T13" s="50">
        <v>27432</v>
      </c>
      <c r="U13" s="49">
        <v>4.9000000000000004</v>
      </c>
      <c r="V13" s="48">
        <v>18074</v>
      </c>
      <c r="W13" s="49">
        <v>5.9</v>
      </c>
      <c r="X13" s="171">
        <v>9185</v>
      </c>
      <c r="Y13" s="49">
        <v>3.6</v>
      </c>
      <c r="Z13" s="26">
        <v>0</v>
      </c>
      <c r="AA13" s="50">
        <v>27259</v>
      </c>
      <c r="AB13" s="49">
        <v>4.9000000000000004</v>
      </c>
      <c r="AC13" s="48">
        <v>17918</v>
      </c>
      <c r="AD13" s="49">
        <v>5.9</v>
      </c>
      <c r="AE13" s="171">
        <v>9098</v>
      </c>
      <c r="AF13" s="49">
        <v>3.6</v>
      </c>
      <c r="AG13" s="26">
        <v>0</v>
      </c>
      <c r="AH13" s="50">
        <v>27016</v>
      </c>
      <c r="AI13" s="49">
        <v>4.9000000000000004</v>
      </c>
      <c r="AJ13" s="249">
        <v>17743</v>
      </c>
      <c r="AK13" s="210">
        <v>5.9</v>
      </c>
      <c r="AL13" s="171">
        <v>8990</v>
      </c>
      <c r="AM13" s="210">
        <v>3.6</v>
      </c>
      <c r="AN13" s="171">
        <v>0</v>
      </c>
      <c r="AO13" s="250">
        <v>26733</v>
      </c>
      <c r="AP13" s="310">
        <v>4.8</v>
      </c>
      <c r="AQ13" s="171">
        <v>17583</v>
      </c>
      <c r="AR13" s="49">
        <v>5.8</v>
      </c>
      <c r="AS13" s="171">
        <v>8895</v>
      </c>
      <c r="AT13" s="49">
        <v>3.6</v>
      </c>
      <c r="AU13" s="26">
        <v>0</v>
      </c>
      <c r="AV13" s="50">
        <v>26478</v>
      </c>
      <c r="AW13" s="49">
        <v>4.8</v>
      </c>
      <c r="AX13" s="48">
        <v>17401</v>
      </c>
      <c r="AY13" s="49">
        <v>5.8</v>
      </c>
      <c r="AZ13" s="171">
        <v>8775</v>
      </c>
      <c r="BA13" s="49">
        <v>3.6</v>
      </c>
      <c r="BB13" s="26">
        <v>0</v>
      </c>
      <c r="BC13" s="50">
        <v>26176</v>
      </c>
      <c r="BD13" s="49">
        <v>4.8</v>
      </c>
      <c r="BE13" s="48">
        <v>17207</v>
      </c>
      <c r="BF13" s="49">
        <v>5.8</v>
      </c>
      <c r="BG13" s="171">
        <v>8667</v>
      </c>
      <c r="BH13" s="49">
        <v>3.6</v>
      </c>
      <c r="BI13" s="26">
        <v>0</v>
      </c>
      <c r="BJ13" s="50">
        <v>25874</v>
      </c>
      <c r="BK13" s="49">
        <v>4.8</v>
      </c>
      <c r="BL13" s="48">
        <v>16986</v>
      </c>
      <c r="BM13" s="49">
        <v>5.8</v>
      </c>
      <c r="BN13" s="171">
        <v>8539</v>
      </c>
      <c r="BO13" s="49">
        <v>3.5</v>
      </c>
      <c r="BP13" s="26">
        <v>0</v>
      </c>
      <c r="BQ13" s="50">
        <v>25525</v>
      </c>
      <c r="BR13" s="49">
        <v>4.8</v>
      </c>
      <c r="BS13" s="48">
        <v>16753</v>
      </c>
      <c r="BT13" s="49">
        <v>5.8</v>
      </c>
      <c r="BU13" s="171">
        <v>8388</v>
      </c>
      <c r="BV13" s="49">
        <v>3.5</v>
      </c>
      <c r="BW13" s="26">
        <v>0</v>
      </c>
      <c r="BX13" s="50">
        <v>25141</v>
      </c>
      <c r="BY13" s="49">
        <v>4.8</v>
      </c>
      <c r="BZ13" s="48">
        <v>16442</v>
      </c>
      <c r="CA13" s="49">
        <v>5.8</v>
      </c>
      <c r="CB13" s="171">
        <v>8212</v>
      </c>
      <c r="CC13" s="49">
        <v>3.5</v>
      </c>
      <c r="CD13" s="26">
        <v>0</v>
      </c>
      <c r="CE13" s="50">
        <v>24654</v>
      </c>
      <c r="CF13" s="49">
        <v>4.7</v>
      </c>
      <c r="CG13" s="48">
        <v>16084</v>
      </c>
      <c r="CH13" s="49">
        <v>5.8</v>
      </c>
      <c r="CI13" s="171">
        <v>8051</v>
      </c>
      <c r="CJ13" s="49">
        <v>3.5</v>
      </c>
      <c r="CK13" s="26">
        <v>0</v>
      </c>
      <c r="CL13" s="50">
        <v>24135</v>
      </c>
      <c r="CM13" s="49">
        <v>4.7</v>
      </c>
      <c r="CN13" s="48">
        <v>15637</v>
      </c>
      <c r="CO13" s="49">
        <v>5.8</v>
      </c>
      <c r="CP13" s="171">
        <v>7822</v>
      </c>
      <c r="CQ13" s="49">
        <v>3.5</v>
      </c>
      <c r="CR13" s="26">
        <v>0</v>
      </c>
      <c r="CS13" s="50">
        <v>23459</v>
      </c>
      <c r="CT13" s="49">
        <v>4.7</v>
      </c>
      <c r="CU13" s="249">
        <v>15128</v>
      </c>
      <c r="CV13" s="210">
        <v>5.8</v>
      </c>
      <c r="CW13" s="171">
        <v>7544</v>
      </c>
      <c r="CX13" s="210">
        <v>3.5</v>
      </c>
      <c r="CY13" s="171">
        <v>0</v>
      </c>
      <c r="CZ13" s="250">
        <v>22672</v>
      </c>
      <c r="DA13" s="251">
        <v>4.7</v>
      </c>
      <c r="DB13" s="48">
        <v>14518</v>
      </c>
      <c r="DC13" s="49">
        <v>5.8</v>
      </c>
      <c r="DD13" s="171">
        <v>7211</v>
      </c>
      <c r="DE13" s="49">
        <v>3.4</v>
      </c>
      <c r="DF13" s="26">
        <v>0</v>
      </c>
      <c r="DG13" s="50">
        <v>21729</v>
      </c>
      <c r="DH13" s="49">
        <v>4.7</v>
      </c>
      <c r="DI13" s="48">
        <v>13852</v>
      </c>
      <c r="DJ13" s="49">
        <v>5.8</v>
      </c>
      <c r="DK13" s="171">
        <v>6871</v>
      </c>
      <c r="DL13" s="49">
        <v>3.4</v>
      </c>
      <c r="DM13" s="26">
        <v>0</v>
      </c>
      <c r="DN13" s="50">
        <v>20723</v>
      </c>
      <c r="DO13" s="49">
        <v>4.7</v>
      </c>
      <c r="DP13" s="48">
        <v>13166</v>
      </c>
      <c r="DQ13" s="49">
        <v>5.8</v>
      </c>
      <c r="DR13" s="171">
        <v>6495</v>
      </c>
      <c r="DS13" s="49">
        <v>3.4</v>
      </c>
      <c r="DT13" s="26">
        <v>0</v>
      </c>
      <c r="DU13" s="50">
        <v>19661</v>
      </c>
      <c r="DV13" s="49">
        <v>4.7</v>
      </c>
      <c r="DW13" s="48">
        <v>12421</v>
      </c>
      <c r="DX13" s="49">
        <v>5.9</v>
      </c>
      <c r="DY13" s="171">
        <v>6105</v>
      </c>
      <c r="DZ13" s="49">
        <v>3.4</v>
      </c>
      <c r="EA13" s="26">
        <v>0</v>
      </c>
      <c r="EB13" s="50">
        <v>18526</v>
      </c>
      <c r="EC13" s="49">
        <v>4.7</v>
      </c>
      <c r="ED13" s="48">
        <v>11689</v>
      </c>
      <c r="EE13" s="49">
        <v>5.9</v>
      </c>
      <c r="EF13" s="171">
        <v>5744</v>
      </c>
      <c r="EG13" s="49">
        <v>3.4</v>
      </c>
      <c r="EH13" s="26">
        <v>0</v>
      </c>
      <c r="EI13" s="50">
        <v>17433</v>
      </c>
      <c r="EJ13" s="49">
        <v>4.8</v>
      </c>
      <c r="EK13" s="48">
        <v>11023</v>
      </c>
      <c r="EL13" s="49">
        <v>5.9</v>
      </c>
      <c r="EM13" s="171">
        <v>5401</v>
      </c>
      <c r="EN13" s="49">
        <v>3.4</v>
      </c>
      <c r="EO13" s="26">
        <v>0</v>
      </c>
      <c r="EP13" s="50">
        <v>16424</v>
      </c>
      <c r="EQ13" s="49">
        <v>4.8</v>
      </c>
      <c r="ER13" s="48">
        <v>10449</v>
      </c>
      <c r="ES13" s="49">
        <v>6</v>
      </c>
      <c r="ET13" s="171">
        <v>5073</v>
      </c>
      <c r="EU13" s="49">
        <v>3.5</v>
      </c>
      <c r="EV13" s="26">
        <v>0</v>
      </c>
      <c r="EW13" s="50">
        <v>15522</v>
      </c>
      <c r="EX13" s="49">
        <v>4.8</v>
      </c>
      <c r="EY13" s="48">
        <v>9929</v>
      </c>
      <c r="EZ13" s="49">
        <v>6.1</v>
      </c>
      <c r="FA13" s="171">
        <v>4813</v>
      </c>
      <c r="FB13" s="49">
        <v>3.5</v>
      </c>
      <c r="FC13" s="26">
        <v>0</v>
      </c>
      <c r="FD13" s="50">
        <v>14742</v>
      </c>
      <c r="FE13" s="49">
        <v>4.9000000000000004</v>
      </c>
      <c r="FF13" s="48">
        <v>9471</v>
      </c>
      <c r="FG13" s="49">
        <v>6.2</v>
      </c>
      <c r="FH13" s="26">
        <v>4572</v>
      </c>
      <c r="FI13" s="49">
        <v>3.6</v>
      </c>
      <c r="FJ13" s="26">
        <v>0</v>
      </c>
      <c r="FK13" s="50">
        <v>14043</v>
      </c>
      <c r="FL13" s="49">
        <v>5</v>
      </c>
      <c r="FM13" s="48">
        <v>9118</v>
      </c>
      <c r="FN13" s="49">
        <v>6.3</v>
      </c>
      <c r="FO13" s="26">
        <v>4389</v>
      </c>
      <c r="FP13" s="49">
        <v>3.6</v>
      </c>
      <c r="FQ13" s="26">
        <v>0</v>
      </c>
      <c r="FR13" s="50">
        <v>13507</v>
      </c>
      <c r="FS13" s="49">
        <v>5.0999999999999996</v>
      </c>
      <c r="FT13" s="48">
        <v>8804</v>
      </c>
      <c r="FU13" s="49">
        <v>6.4</v>
      </c>
      <c r="FV13" s="26">
        <v>4226</v>
      </c>
      <c r="FW13" s="49">
        <v>3.7</v>
      </c>
      <c r="FX13" s="26">
        <v>0</v>
      </c>
      <c r="FY13" s="50">
        <v>13030</v>
      </c>
      <c r="FZ13" s="49">
        <v>5.2</v>
      </c>
      <c r="GA13" s="48">
        <v>8538</v>
      </c>
      <c r="GB13" s="49">
        <v>6.5</v>
      </c>
      <c r="GC13" s="26">
        <v>4070</v>
      </c>
      <c r="GD13" s="49">
        <v>3.7</v>
      </c>
      <c r="GE13" s="26">
        <v>0</v>
      </c>
      <c r="GF13" s="50">
        <v>12608</v>
      </c>
      <c r="GG13" s="49">
        <v>5.2</v>
      </c>
      <c r="GH13" s="48">
        <v>8326</v>
      </c>
      <c r="GI13" s="49">
        <v>6.6</v>
      </c>
      <c r="GJ13" s="26">
        <v>3946</v>
      </c>
      <c r="GK13" s="49">
        <v>3.7</v>
      </c>
      <c r="GL13" s="26">
        <v>0</v>
      </c>
      <c r="GM13" s="50">
        <v>12272</v>
      </c>
      <c r="GN13" s="49">
        <v>5.3</v>
      </c>
      <c r="GO13" s="48">
        <v>8148</v>
      </c>
      <c r="GP13" s="49">
        <v>6.7</v>
      </c>
      <c r="GQ13" s="26">
        <v>3848</v>
      </c>
      <c r="GR13" s="49">
        <v>3.7</v>
      </c>
      <c r="GS13" s="26">
        <v>0</v>
      </c>
      <c r="GT13" s="50">
        <v>11996</v>
      </c>
      <c r="GU13" s="49">
        <v>5.3</v>
      </c>
      <c r="GV13" s="48">
        <v>7991</v>
      </c>
      <c r="GW13" s="49">
        <v>6.7</v>
      </c>
      <c r="GX13" s="26">
        <v>3760</v>
      </c>
      <c r="GY13" s="49">
        <v>3.7</v>
      </c>
      <c r="GZ13" s="26">
        <v>0</v>
      </c>
      <c r="HA13" s="50">
        <v>11751</v>
      </c>
      <c r="HB13" s="49">
        <v>5.3</v>
      </c>
      <c r="HC13" s="48">
        <v>7848</v>
      </c>
      <c r="HD13" s="49">
        <v>6.7</v>
      </c>
      <c r="HE13" s="26">
        <v>3699</v>
      </c>
      <c r="HF13" s="49">
        <v>3.7</v>
      </c>
      <c r="HG13" s="26">
        <v>0</v>
      </c>
      <c r="HH13" s="50">
        <v>11547</v>
      </c>
      <c r="HI13" s="49">
        <v>5.4</v>
      </c>
      <c r="HJ13" s="48">
        <v>7694</v>
      </c>
      <c r="HK13" s="49">
        <v>6.8</v>
      </c>
      <c r="HL13" s="26">
        <v>3634</v>
      </c>
      <c r="HM13" s="49">
        <v>3.8</v>
      </c>
      <c r="HN13" s="26">
        <v>0</v>
      </c>
      <c r="HO13" s="50">
        <v>11328</v>
      </c>
      <c r="HP13" s="49">
        <v>5.4</v>
      </c>
      <c r="HQ13" s="48">
        <v>7559</v>
      </c>
      <c r="HR13" s="49">
        <v>6.8</v>
      </c>
      <c r="HS13" s="26">
        <v>3565</v>
      </c>
      <c r="HT13" s="49">
        <v>3.8</v>
      </c>
      <c r="HU13" s="26">
        <v>0</v>
      </c>
      <c r="HV13" s="50">
        <v>11124</v>
      </c>
      <c r="HW13" s="49">
        <v>5.4</v>
      </c>
      <c r="HX13" s="48">
        <v>7407</v>
      </c>
      <c r="HY13" s="49">
        <v>6.8</v>
      </c>
      <c r="HZ13" s="26">
        <v>3496</v>
      </c>
      <c r="IA13" s="49">
        <v>3.8</v>
      </c>
      <c r="IB13" s="26">
        <v>0</v>
      </c>
      <c r="IC13" s="50">
        <v>10903</v>
      </c>
      <c r="ID13" s="49">
        <v>5.4</v>
      </c>
      <c r="IE13" s="48">
        <v>7285</v>
      </c>
      <c r="IF13" s="49">
        <v>6.8</v>
      </c>
      <c r="IG13" s="26">
        <v>3419</v>
      </c>
      <c r="IH13" s="49">
        <v>3.8</v>
      </c>
      <c r="II13" s="26">
        <v>0</v>
      </c>
      <c r="IJ13" s="50">
        <v>10704</v>
      </c>
      <c r="IK13" s="49">
        <v>5.4</v>
      </c>
      <c r="IL13" s="48">
        <v>7124</v>
      </c>
      <c r="IM13" s="49">
        <v>6.8</v>
      </c>
      <c r="IN13" s="26">
        <v>3321</v>
      </c>
      <c r="IO13" s="49">
        <v>3.8</v>
      </c>
      <c r="IP13" s="26">
        <v>0</v>
      </c>
      <c r="IQ13" s="50">
        <v>10445</v>
      </c>
      <c r="IR13" s="49">
        <v>5.4</v>
      </c>
      <c r="IS13" s="48">
        <v>6957</v>
      </c>
      <c r="IT13" s="49">
        <v>6.8</v>
      </c>
      <c r="IU13" s="26">
        <v>3235</v>
      </c>
      <c r="IV13" s="49">
        <v>3.8</v>
      </c>
      <c r="IW13" s="26">
        <v>0</v>
      </c>
      <c r="IX13" s="50">
        <v>10192</v>
      </c>
      <c r="IY13" s="49">
        <v>5.4</v>
      </c>
      <c r="IZ13" s="48">
        <v>6771</v>
      </c>
      <c r="JA13" s="49">
        <v>6.9</v>
      </c>
      <c r="JB13" s="26">
        <v>3133</v>
      </c>
      <c r="JC13" s="49">
        <v>3.8</v>
      </c>
      <c r="JD13" s="26">
        <v>0</v>
      </c>
      <c r="JE13" s="50">
        <v>9904</v>
      </c>
      <c r="JF13" s="49">
        <v>5.4</v>
      </c>
      <c r="JG13" s="48">
        <v>6526</v>
      </c>
      <c r="JH13" s="49">
        <v>6.8</v>
      </c>
      <c r="JI13" s="26">
        <v>2991</v>
      </c>
      <c r="JJ13" s="49">
        <v>3.7</v>
      </c>
      <c r="JK13" s="26">
        <v>0</v>
      </c>
      <c r="JL13" s="50">
        <v>9517</v>
      </c>
      <c r="JM13" s="49">
        <v>5.4</v>
      </c>
      <c r="JN13" s="48">
        <v>6243</v>
      </c>
      <c r="JO13" s="49">
        <v>6.8</v>
      </c>
      <c r="JP13" s="26">
        <v>2851</v>
      </c>
      <c r="JQ13" s="49">
        <v>3.7</v>
      </c>
      <c r="JR13" s="26">
        <v>0</v>
      </c>
      <c r="JS13" s="50">
        <v>9094</v>
      </c>
      <c r="JT13" s="49">
        <v>5.4</v>
      </c>
      <c r="JU13" s="48">
        <v>5926</v>
      </c>
      <c r="JV13" s="49">
        <v>6.8</v>
      </c>
      <c r="JW13" s="26">
        <v>2694</v>
      </c>
      <c r="JX13" s="49">
        <v>3.6</v>
      </c>
      <c r="JY13" s="26">
        <v>0</v>
      </c>
      <c r="JZ13" s="50">
        <v>8620</v>
      </c>
      <c r="KA13" s="49">
        <v>5.4</v>
      </c>
      <c r="KB13" s="48">
        <v>5596</v>
      </c>
      <c r="KC13" s="49">
        <v>6.8</v>
      </c>
      <c r="KD13" s="26">
        <v>2519</v>
      </c>
      <c r="KE13" s="49">
        <v>3.6</v>
      </c>
      <c r="KF13" s="26">
        <v>0</v>
      </c>
      <c r="KG13" s="50">
        <v>8115</v>
      </c>
      <c r="KH13" s="49">
        <v>5.3</v>
      </c>
      <c r="KI13" s="48">
        <v>5261</v>
      </c>
      <c r="KJ13" s="49">
        <v>6.8</v>
      </c>
      <c r="KK13" s="26">
        <v>2334</v>
      </c>
      <c r="KL13" s="49">
        <v>3.5</v>
      </c>
      <c r="KM13" s="26">
        <v>0</v>
      </c>
      <c r="KN13" s="50">
        <v>7595</v>
      </c>
      <c r="KO13" s="49">
        <v>5.3</v>
      </c>
      <c r="KP13" s="48">
        <v>4960</v>
      </c>
      <c r="KQ13" s="49">
        <v>6.7</v>
      </c>
      <c r="KR13" s="26">
        <v>2170</v>
      </c>
      <c r="KS13" s="49">
        <v>3.4</v>
      </c>
      <c r="KT13" s="26">
        <v>0</v>
      </c>
      <c r="KU13" s="50">
        <v>7130</v>
      </c>
      <c r="KV13" s="49">
        <v>5.2</v>
      </c>
      <c r="KW13" s="48">
        <v>4708</v>
      </c>
      <c r="KX13" s="49">
        <v>6.7</v>
      </c>
      <c r="KY13" s="26">
        <v>2048</v>
      </c>
      <c r="KZ13" s="49">
        <v>3.4</v>
      </c>
      <c r="LA13" s="26">
        <v>0</v>
      </c>
      <c r="LB13" s="50">
        <v>6756</v>
      </c>
      <c r="LC13" s="49">
        <v>5.0999999999999996</v>
      </c>
      <c r="LD13" s="48">
        <v>4489</v>
      </c>
      <c r="LE13" s="49">
        <v>6.6</v>
      </c>
      <c r="LF13" s="26">
        <v>1943</v>
      </c>
      <c r="LG13" s="49">
        <v>3.3</v>
      </c>
      <c r="LH13" s="26">
        <v>0</v>
      </c>
      <c r="LI13" s="50">
        <v>6432</v>
      </c>
      <c r="LJ13" s="49">
        <v>5.0999999999999996</v>
      </c>
      <c r="LK13" s="48">
        <v>4316</v>
      </c>
      <c r="LL13" s="49">
        <v>6.6</v>
      </c>
      <c r="LM13" s="26">
        <v>1853</v>
      </c>
      <c r="LN13" s="49">
        <v>3.2</v>
      </c>
      <c r="LO13" s="26">
        <v>0</v>
      </c>
      <c r="LP13" s="50">
        <v>6169</v>
      </c>
      <c r="LQ13" s="49">
        <v>5</v>
      </c>
      <c r="LR13" s="48">
        <v>4160</v>
      </c>
      <c r="LS13" s="49">
        <v>6.5</v>
      </c>
      <c r="LT13" s="26">
        <v>1771</v>
      </c>
      <c r="LU13" s="49">
        <v>3.2</v>
      </c>
      <c r="LV13" s="26">
        <v>0</v>
      </c>
      <c r="LW13" s="50">
        <v>5931</v>
      </c>
      <c r="LX13" s="49">
        <v>5</v>
      </c>
      <c r="LY13" s="48">
        <v>3982</v>
      </c>
      <c r="LZ13" s="49">
        <v>6.5</v>
      </c>
      <c r="MA13" s="26">
        <v>1690</v>
      </c>
      <c r="MB13" s="49">
        <v>3.2</v>
      </c>
      <c r="MC13" s="26">
        <v>0</v>
      </c>
      <c r="MD13" s="50">
        <v>5672</v>
      </c>
      <c r="ME13" s="49">
        <v>4.9000000000000004</v>
      </c>
      <c r="MF13" s="48">
        <v>3783</v>
      </c>
      <c r="MG13" s="49">
        <v>6.4</v>
      </c>
      <c r="MH13" s="26">
        <v>1591</v>
      </c>
      <c r="MI13" s="49">
        <v>3.1</v>
      </c>
      <c r="MJ13" s="26">
        <v>0</v>
      </c>
      <c r="MK13" s="50">
        <v>5374</v>
      </c>
      <c r="ML13" s="49">
        <v>4.9000000000000004</v>
      </c>
      <c r="MM13" s="48">
        <v>3576</v>
      </c>
      <c r="MN13" s="49">
        <v>6.4</v>
      </c>
      <c r="MO13" s="26">
        <v>1489</v>
      </c>
      <c r="MP13" s="49">
        <v>3.1</v>
      </c>
      <c r="MQ13" s="26">
        <v>0</v>
      </c>
      <c r="MR13" s="50">
        <v>5065</v>
      </c>
      <c r="MS13" s="49">
        <v>4.9000000000000004</v>
      </c>
      <c r="MT13" s="48">
        <v>3354</v>
      </c>
      <c r="MU13" s="49">
        <v>6.4</v>
      </c>
      <c r="MV13" s="26">
        <v>1382</v>
      </c>
      <c r="MW13" s="49">
        <v>3.1</v>
      </c>
      <c r="MX13" s="26">
        <v>0</v>
      </c>
      <c r="MY13" s="50">
        <v>4736</v>
      </c>
      <c r="MZ13" s="49">
        <v>4.9000000000000004</v>
      </c>
      <c r="NA13" s="48">
        <v>3066</v>
      </c>
      <c r="NB13" s="49">
        <v>6.4</v>
      </c>
      <c r="NC13" s="26">
        <v>1251</v>
      </c>
      <c r="ND13" s="49">
        <v>3.2</v>
      </c>
      <c r="NE13" s="26">
        <v>0</v>
      </c>
      <c r="NF13" s="50">
        <v>4317</v>
      </c>
      <c r="NG13" s="49">
        <v>4.9000000000000004</v>
      </c>
      <c r="NH13" s="48">
        <v>2728</v>
      </c>
      <c r="NI13" s="49">
        <v>6.5</v>
      </c>
      <c r="NJ13" s="26">
        <v>1126</v>
      </c>
      <c r="NK13" s="49">
        <v>3.3</v>
      </c>
      <c r="NL13" s="26">
        <v>0</v>
      </c>
      <c r="NM13" s="50">
        <v>3854</v>
      </c>
      <c r="NN13" s="49">
        <v>5.0999999999999996</v>
      </c>
      <c r="NO13" s="48">
        <v>2363</v>
      </c>
      <c r="NP13" s="49">
        <v>6.7</v>
      </c>
      <c r="NQ13" s="26">
        <v>976</v>
      </c>
      <c r="NR13" s="49">
        <v>3.5</v>
      </c>
      <c r="NS13" s="26">
        <v>0</v>
      </c>
      <c r="NT13" s="50">
        <v>3339</v>
      </c>
      <c r="NU13" s="49">
        <v>5.3</v>
      </c>
      <c r="NV13" s="48">
        <v>1896</v>
      </c>
      <c r="NW13" s="49">
        <v>7</v>
      </c>
      <c r="NX13" s="26">
        <v>742</v>
      </c>
      <c r="NY13" s="49">
        <v>3.6</v>
      </c>
      <c r="NZ13" s="26">
        <v>0</v>
      </c>
      <c r="OA13" s="50">
        <v>2638</v>
      </c>
      <c r="OB13" s="49">
        <v>5.6</v>
      </c>
      <c r="OC13" s="48">
        <v>1347</v>
      </c>
      <c r="OD13" s="49">
        <v>7.6</v>
      </c>
      <c r="OE13" s="26">
        <v>495</v>
      </c>
      <c r="OF13" s="49">
        <v>3.9</v>
      </c>
      <c r="OG13" s="26">
        <v>0</v>
      </c>
      <c r="OH13" s="50">
        <v>1842</v>
      </c>
      <c r="OI13" s="49">
        <v>6.1</v>
      </c>
      <c r="OJ13" s="48">
        <v>730</v>
      </c>
      <c r="OK13" s="49">
        <v>8.6999999999999993</v>
      </c>
      <c r="OL13" s="26">
        <v>261</v>
      </c>
      <c r="OM13" s="49">
        <v>4.7</v>
      </c>
      <c r="ON13" s="26">
        <v>0</v>
      </c>
      <c r="OO13" s="50">
        <v>991</v>
      </c>
      <c r="OP13" s="49">
        <v>7.1</v>
      </c>
      <c r="OQ13" s="48">
        <v>212</v>
      </c>
      <c r="OR13" s="49">
        <v>9</v>
      </c>
      <c r="OS13" s="26">
        <v>81</v>
      </c>
      <c r="OT13" s="49">
        <v>5.3</v>
      </c>
      <c r="OU13" s="26">
        <v>0</v>
      </c>
      <c r="OV13" s="50">
        <v>293</v>
      </c>
      <c r="OW13" s="49">
        <v>7.6</v>
      </c>
      <c r="OX13" s="48">
        <v>36</v>
      </c>
      <c r="OY13" s="49">
        <v>8.6</v>
      </c>
      <c r="OZ13" s="26">
        <v>10</v>
      </c>
      <c r="PA13" s="49">
        <v>3.6</v>
      </c>
      <c r="PB13" s="26">
        <v>0</v>
      </c>
      <c r="PC13" s="50">
        <v>46</v>
      </c>
      <c r="PD13" s="49">
        <v>6.6</v>
      </c>
      <c r="PE13" s="48">
        <v>2</v>
      </c>
      <c r="PF13" s="49">
        <v>3.5</v>
      </c>
      <c r="PG13" s="26">
        <v>2</v>
      </c>
      <c r="PH13" s="49">
        <v>3.4</v>
      </c>
      <c r="PI13" s="26">
        <v>0</v>
      </c>
      <c r="PJ13" s="50">
        <v>4</v>
      </c>
      <c r="PK13" s="49">
        <v>3.5</v>
      </c>
      <c r="PL13" s="48">
        <v>2</v>
      </c>
      <c r="PM13" s="49">
        <v>6.5</v>
      </c>
      <c r="PN13" s="26">
        <v>1</v>
      </c>
      <c r="PO13" s="49">
        <v>3.7</v>
      </c>
      <c r="PP13" s="26">
        <v>0</v>
      </c>
      <c r="PQ13" s="50">
        <v>3</v>
      </c>
      <c r="PR13" s="49">
        <v>5.2</v>
      </c>
      <c r="PS13" s="48">
        <v>2</v>
      </c>
      <c r="PT13" s="49">
        <v>20</v>
      </c>
      <c r="PU13" s="26">
        <v>1</v>
      </c>
      <c r="PV13" s="49">
        <v>9.1</v>
      </c>
      <c r="PW13" s="26">
        <v>0</v>
      </c>
      <c r="PX13" s="50">
        <v>3</v>
      </c>
      <c r="PY13" s="49">
        <v>14.3</v>
      </c>
      <c r="PZ13" s="48">
        <v>0</v>
      </c>
      <c r="QA13" s="49">
        <v>0</v>
      </c>
      <c r="QB13" s="26">
        <v>1</v>
      </c>
      <c r="QC13" s="49">
        <v>12.5</v>
      </c>
      <c r="QD13" s="26">
        <v>0</v>
      </c>
      <c r="QE13" s="50">
        <v>1</v>
      </c>
      <c r="QF13" s="49">
        <v>8.3000000000000007</v>
      </c>
      <c r="QG13" s="48">
        <v>0</v>
      </c>
      <c r="QH13" s="49">
        <v>0</v>
      </c>
      <c r="QI13" s="26">
        <v>1</v>
      </c>
      <c r="QJ13" s="49">
        <v>25</v>
      </c>
      <c r="QK13" s="26">
        <v>0</v>
      </c>
      <c r="QL13" s="50">
        <v>1</v>
      </c>
      <c r="QM13" s="210">
        <v>14.3</v>
      </c>
      <c r="QN13" s="215">
        <v>0</v>
      </c>
      <c r="QO13" s="216">
        <v>0</v>
      </c>
      <c r="QP13" s="216">
        <v>1</v>
      </c>
      <c r="QQ13" s="216">
        <v>25</v>
      </c>
      <c r="QR13" s="216">
        <v>0</v>
      </c>
      <c r="QS13" s="216">
        <v>1</v>
      </c>
      <c r="QT13" s="217">
        <v>14.3</v>
      </c>
      <c r="QU13" s="215">
        <v>0</v>
      </c>
      <c r="QV13" s="216">
        <v>0</v>
      </c>
      <c r="QW13" s="216">
        <v>1</v>
      </c>
      <c r="QX13" s="216">
        <v>33.299999999999997</v>
      </c>
      <c r="QY13" s="216">
        <v>0</v>
      </c>
      <c r="QZ13" s="216">
        <v>1</v>
      </c>
      <c r="RA13" s="217">
        <v>20</v>
      </c>
      <c r="RB13" s="215">
        <v>0</v>
      </c>
      <c r="RC13" s="216">
        <v>0</v>
      </c>
      <c r="RD13" s="216">
        <v>1</v>
      </c>
      <c r="RE13" s="216">
        <v>33.299999999999997</v>
      </c>
      <c r="RF13" s="216">
        <v>0</v>
      </c>
      <c r="RG13" s="216">
        <v>1</v>
      </c>
      <c r="RH13" s="217">
        <v>20</v>
      </c>
      <c r="RI13" s="215">
        <v>0</v>
      </c>
      <c r="RJ13" s="216">
        <v>0</v>
      </c>
      <c r="RK13" s="216">
        <v>0</v>
      </c>
      <c r="RL13" s="216">
        <v>0</v>
      </c>
      <c r="RM13" s="216">
        <v>0</v>
      </c>
      <c r="RN13" s="216">
        <v>0</v>
      </c>
      <c r="RO13" s="217">
        <v>0</v>
      </c>
      <c r="RP13" s="24">
        <v>0</v>
      </c>
      <c r="RQ13" s="24">
        <v>0</v>
      </c>
      <c r="RR13" s="24">
        <v>0</v>
      </c>
      <c r="RS13" s="24">
        <v>0</v>
      </c>
      <c r="RT13" s="24">
        <v>0</v>
      </c>
      <c r="RU13" s="24">
        <v>0</v>
      </c>
      <c r="RV13" s="24">
        <v>0</v>
      </c>
      <c r="RW13" s="215">
        <v>0</v>
      </c>
      <c r="RX13" s="216">
        <v>0</v>
      </c>
      <c r="RY13" s="216">
        <v>0</v>
      </c>
      <c r="RZ13" s="216">
        <v>0</v>
      </c>
      <c r="SA13" s="216">
        <v>0</v>
      </c>
      <c r="SB13" s="216">
        <v>0</v>
      </c>
      <c r="SC13" s="217">
        <v>0</v>
      </c>
    </row>
    <row r="14" spans="1:1181" s="24" customFormat="1" ht="12.75" x14ac:dyDescent="0.2">
      <c r="A14" s="307" t="s">
        <v>30</v>
      </c>
      <c r="B14" s="261">
        <v>21180000</v>
      </c>
      <c r="C14" s="46">
        <v>12.854203713032025</v>
      </c>
      <c r="D14" s="262">
        <v>22079000</v>
      </c>
      <c r="E14" s="46">
        <v>13.155887645537639</v>
      </c>
      <c r="F14" s="262">
        <v>43259000</v>
      </c>
      <c r="G14" s="47">
        <v>13.179095437571666</v>
      </c>
      <c r="H14" s="48">
        <v>44313</v>
      </c>
      <c r="I14" s="49">
        <v>14.4</v>
      </c>
      <c r="J14" s="171">
        <v>25182</v>
      </c>
      <c r="K14" s="49">
        <v>9.9</v>
      </c>
      <c r="L14" s="26">
        <v>0</v>
      </c>
      <c r="M14" s="50">
        <v>69495</v>
      </c>
      <c r="N14" s="49">
        <v>12.4</v>
      </c>
      <c r="O14" s="48">
        <v>44236</v>
      </c>
      <c r="P14" s="49">
        <v>14.4</v>
      </c>
      <c r="Q14" s="171">
        <v>25142</v>
      </c>
      <c r="R14" s="49">
        <v>9.9</v>
      </c>
      <c r="S14" s="26">
        <v>0</v>
      </c>
      <c r="T14" s="50">
        <v>69378</v>
      </c>
      <c r="U14" s="49">
        <v>12.4</v>
      </c>
      <c r="V14" s="48">
        <v>44006</v>
      </c>
      <c r="W14" s="49">
        <v>14.4</v>
      </c>
      <c r="X14" s="171">
        <v>24985</v>
      </c>
      <c r="Y14" s="49">
        <v>9.9</v>
      </c>
      <c r="Z14" s="26">
        <v>0</v>
      </c>
      <c r="AA14" s="50">
        <v>68991</v>
      </c>
      <c r="AB14" s="49">
        <v>12.3</v>
      </c>
      <c r="AC14" s="48">
        <v>43647</v>
      </c>
      <c r="AD14" s="49">
        <v>14.3</v>
      </c>
      <c r="AE14" s="171">
        <v>24776</v>
      </c>
      <c r="AF14" s="49">
        <v>9.9</v>
      </c>
      <c r="AG14" s="26">
        <v>0</v>
      </c>
      <c r="AH14" s="50">
        <v>68423</v>
      </c>
      <c r="AI14" s="49">
        <v>12.3</v>
      </c>
      <c r="AJ14" s="249">
        <v>43254</v>
      </c>
      <c r="AK14" s="210">
        <v>14.3</v>
      </c>
      <c r="AL14" s="171">
        <v>24534</v>
      </c>
      <c r="AM14" s="210">
        <v>9.8000000000000007</v>
      </c>
      <c r="AN14" s="171">
        <v>0</v>
      </c>
      <c r="AO14" s="250">
        <v>67788</v>
      </c>
      <c r="AP14" s="310">
        <v>12.3</v>
      </c>
      <c r="AQ14" s="171">
        <v>42881</v>
      </c>
      <c r="AR14" s="49">
        <v>14.3</v>
      </c>
      <c r="AS14" s="171">
        <v>24307</v>
      </c>
      <c r="AT14" s="49">
        <v>9.8000000000000007</v>
      </c>
      <c r="AU14" s="26">
        <v>0</v>
      </c>
      <c r="AV14" s="50">
        <v>67188</v>
      </c>
      <c r="AW14" s="49">
        <v>12.3</v>
      </c>
      <c r="AX14" s="48">
        <v>42418</v>
      </c>
      <c r="AY14" s="49">
        <v>14.2</v>
      </c>
      <c r="AZ14" s="171">
        <v>24040</v>
      </c>
      <c r="BA14" s="49">
        <v>9.8000000000000007</v>
      </c>
      <c r="BB14" s="26">
        <v>0</v>
      </c>
      <c r="BC14" s="50">
        <v>66458</v>
      </c>
      <c r="BD14" s="49">
        <v>12.2</v>
      </c>
      <c r="BE14" s="48">
        <v>41974</v>
      </c>
      <c r="BF14" s="49">
        <v>14.2</v>
      </c>
      <c r="BG14" s="171">
        <v>23782</v>
      </c>
      <c r="BH14" s="49">
        <v>9.6999999999999993</v>
      </c>
      <c r="BI14" s="26">
        <v>0</v>
      </c>
      <c r="BJ14" s="50">
        <v>65756</v>
      </c>
      <c r="BK14" s="49">
        <v>12.2</v>
      </c>
      <c r="BL14" s="48">
        <v>41431</v>
      </c>
      <c r="BM14" s="49">
        <v>14.1</v>
      </c>
      <c r="BN14" s="171">
        <v>23434</v>
      </c>
      <c r="BO14" s="49">
        <v>9.6999999999999993</v>
      </c>
      <c r="BP14" s="26">
        <v>0</v>
      </c>
      <c r="BQ14" s="50">
        <v>64865</v>
      </c>
      <c r="BR14" s="49">
        <v>12.1</v>
      </c>
      <c r="BS14" s="48">
        <v>40822</v>
      </c>
      <c r="BT14" s="49">
        <v>14.1</v>
      </c>
      <c r="BU14" s="171">
        <v>23076</v>
      </c>
      <c r="BV14" s="49">
        <v>9.6999999999999993</v>
      </c>
      <c r="BW14" s="26">
        <v>0</v>
      </c>
      <c r="BX14" s="50">
        <v>63898</v>
      </c>
      <c r="BY14" s="49">
        <v>12.1</v>
      </c>
      <c r="BZ14" s="48">
        <v>40082</v>
      </c>
      <c r="CA14" s="49">
        <v>14.1</v>
      </c>
      <c r="CB14" s="171">
        <v>22642</v>
      </c>
      <c r="CC14" s="49">
        <v>9.6</v>
      </c>
      <c r="CD14" s="26">
        <v>0</v>
      </c>
      <c r="CE14" s="50">
        <v>62724</v>
      </c>
      <c r="CF14" s="49">
        <v>12.1</v>
      </c>
      <c r="CG14" s="48">
        <v>39086</v>
      </c>
      <c r="CH14" s="49">
        <v>14</v>
      </c>
      <c r="CI14" s="171">
        <v>22089</v>
      </c>
      <c r="CJ14" s="49">
        <v>9.6</v>
      </c>
      <c r="CK14" s="26">
        <v>0</v>
      </c>
      <c r="CL14" s="50">
        <v>61175</v>
      </c>
      <c r="CM14" s="49">
        <v>12</v>
      </c>
      <c r="CN14" s="48">
        <v>37959</v>
      </c>
      <c r="CO14" s="49">
        <v>14</v>
      </c>
      <c r="CP14" s="171">
        <v>21408</v>
      </c>
      <c r="CQ14" s="49">
        <v>9.5</v>
      </c>
      <c r="CR14" s="26">
        <v>0</v>
      </c>
      <c r="CS14" s="50">
        <v>59367</v>
      </c>
      <c r="CT14" s="49">
        <v>11.9</v>
      </c>
      <c r="CU14" s="249">
        <v>36632</v>
      </c>
      <c r="CV14" s="210">
        <v>14</v>
      </c>
      <c r="CW14" s="171">
        <v>20617</v>
      </c>
      <c r="CX14" s="210">
        <v>9.4</v>
      </c>
      <c r="CY14" s="171">
        <v>0</v>
      </c>
      <c r="CZ14" s="250">
        <v>57249</v>
      </c>
      <c r="DA14" s="251">
        <v>11.9</v>
      </c>
      <c r="DB14" s="48">
        <v>35057</v>
      </c>
      <c r="DC14" s="49">
        <v>13.9</v>
      </c>
      <c r="DD14" s="171">
        <v>19698</v>
      </c>
      <c r="DE14" s="49">
        <v>9.4</v>
      </c>
      <c r="DF14" s="26">
        <v>0</v>
      </c>
      <c r="DG14" s="50">
        <v>54755</v>
      </c>
      <c r="DH14" s="49">
        <v>11.9</v>
      </c>
      <c r="DI14" s="48">
        <v>33348</v>
      </c>
      <c r="DJ14" s="49">
        <v>13.9</v>
      </c>
      <c r="DK14" s="171">
        <v>18646</v>
      </c>
      <c r="DL14" s="49">
        <v>9.3000000000000007</v>
      </c>
      <c r="DM14" s="26">
        <v>0</v>
      </c>
      <c r="DN14" s="50">
        <v>51994</v>
      </c>
      <c r="DO14" s="49">
        <v>11.8</v>
      </c>
      <c r="DP14" s="48">
        <v>31488</v>
      </c>
      <c r="DQ14" s="49">
        <v>14</v>
      </c>
      <c r="DR14" s="171">
        <v>17539</v>
      </c>
      <c r="DS14" s="49">
        <v>9.3000000000000007</v>
      </c>
      <c r="DT14" s="26">
        <v>0</v>
      </c>
      <c r="DU14" s="50">
        <v>49027</v>
      </c>
      <c r="DV14" s="49">
        <v>11.8</v>
      </c>
      <c r="DW14" s="48">
        <v>29641</v>
      </c>
      <c r="DX14" s="49">
        <v>14</v>
      </c>
      <c r="DY14" s="171">
        <v>16505</v>
      </c>
      <c r="DZ14" s="49">
        <v>9.3000000000000007</v>
      </c>
      <c r="EA14" s="26">
        <v>0</v>
      </c>
      <c r="EB14" s="50">
        <v>46146</v>
      </c>
      <c r="EC14" s="49">
        <v>11.8</v>
      </c>
      <c r="ED14" s="48">
        <v>27858</v>
      </c>
      <c r="EE14" s="49">
        <v>14</v>
      </c>
      <c r="EF14" s="171">
        <v>15509</v>
      </c>
      <c r="EG14" s="49">
        <v>9.3000000000000007</v>
      </c>
      <c r="EH14" s="26">
        <v>0</v>
      </c>
      <c r="EI14" s="50">
        <v>43367</v>
      </c>
      <c r="EJ14" s="49">
        <v>11.9</v>
      </c>
      <c r="EK14" s="48">
        <v>26196</v>
      </c>
      <c r="EL14" s="49">
        <v>14.1</v>
      </c>
      <c r="EM14" s="171">
        <v>14591</v>
      </c>
      <c r="EN14" s="49">
        <v>9.3000000000000007</v>
      </c>
      <c r="EO14" s="26">
        <v>0</v>
      </c>
      <c r="EP14" s="50">
        <v>40787</v>
      </c>
      <c r="EQ14" s="49">
        <v>11.9</v>
      </c>
      <c r="ER14" s="48">
        <v>24671</v>
      </c>
      <c r="ES14" s="49">
        <v>14.2</v>
      </c>
      <c r="ET14" s="171">
        <v>13776</v>
      </c>
      <c r="EU14" s="49">
        <v>9.4</v>
      </c>
      <c r="EV14" s="26">
        <v>0</v>
      </c>
      <c r="EW14" s="50">
        <v>38447</v>
      </c>
      <c r="EX14" s="49">
        <v>12</v>
      </c>
      <c r="EY14" s="48">
        <v>23327</v>
      </c>
      <c r="EZ14" s="49">
        <v>14.3</v>
      </c>
      <c r="FA14" s="171">
        <v>12977</v>
      </c>
      <c r="FB14" s="49">
        <v>9.5</v>
      </c>
      <c r="FC14" s="26">
        <v>0</v>
      </c>
      <c r="FD14" s="50">
        <v>36304</v>
      </c>
      <c r="FE14" s="49">
        <v>12.1</v>
      </c>
      <c r="FF14" s="48">
        <v>22153</v>
      </c>
      <c r="FG14" s="49">
        <v>14.5</v>
      </c>
      <c r="FH14" s="26">
        <v>12285</v>
      </c>
      <c r="FI14" s="49">
        <v>9.6</v>
      </c>
      <c r="FJ14" s="26">
        <v>0</v>
      </c>
      <c r="FK14" s="50">
        <v>34438</v>
      </c>
      <c r="FL14" s="49">
        <v>12.2</v>
      </c>
      <c r="FM14" s="48">
        <v>21162</v>
      </c>
      <c r="FN14" s="49">
        <v>14.7</v>
      </c>
      <c r="FO14" s="26">
        <v>11677</v>
      </c>
      <c r="FP14" s="49">
        <v>9.6</v>
      </c>
      <c r="FQ14" s="26">
        <v>0</v>
      </c>
      <c r="FR14" s="50">
        <v>32839</v>
      </c>
      <c r="FS14" s="49">
        <v>12.4</v>
      </c>
      <c r="FT14" s="48">
        <v>20314</v>
      </c>
      <c r="FU14" s="49">
        <v>14.8</v>
      </c>
      <c r="FV14" s="26">
        <v>11162</v>
      </c>
      <c r="FW14" s="49">
        <v>9.6999999999999993</v>
      </c>
      <c r="FX14" s="26">
        <v>0</v>
      </c>
      <c r="FY14" s="50">
        <v>31476</v>
      </c>
      <c r="FZ14" s="49">
        <v>12.5</v>
      </c>
      <c r="GA14" s="48">
        <v>19605</v>
      </c>
      <c r="GB14" s="49">
        <v>15</v>
      </c>
      <c r="GC14" s="26">
        <v>10771</v>
      </c>
      <c r="GD14" s="49">
        <v>9.6999999999999993</v>
      </c>
      <c r="GE14" s="26">
        <v>0</v>
      </c>
      <c r="GF14" s="50">
        <v>30376</v>
      </c>
      <c r="GG14" s="49">
        <v>12.6</v>
      </c>
      <c r="GH14" s="48">
        <v>19069</v>
      </c>
      <c r="GI14" s="49">
        <v>15.1</v>
      </c>
      <c r="GJ14" s="26">
        <v>10450</v>
      </c>
      <c r="GK14" s="49">
        <v>9.8000000000000007</v>
      </c>
      <c r="GL14" s="26">
        <v>0</v>
      </c>
      <c r="GM14" s="50">
        <v>29519</v>
      </c>
      <c r="GN14" s="49">
        <v>12.7</v>
      </c>
      <c r="GO14" s="48">
        <v>18580</v>
      </c>
      <c r="GP14" s="49">
        <v>15.2</v>
      </c>
      <c r="GQ14" s="26">
        <v>10200</v>
      </c>
      <c r="GR14" s="49">
        <v>9.8000000000000007</v>
      </c>
      <c r="GS14" s="26">
        <v>0</v>
      </c>
      <c r="GT14" s="50">
        <v>28780</v>
      </c>
      <c r="GU14" s="49">
        <v>12.7</v>
      </c>
      <c r="GV14" s="48">
        <v>18184</v>
      </c>
      <c r="GW14" s="49">
        <v>15.3</v>
      </c>
      <c r="GX14" s="26">
        <v>9961</v>
      </c>
      <c r="GY14" s="49">
        <v>9.9</v>
      </c>
      <c r="GZ14" s="26">
        <v>0</v>
      </c>
      <c r="HA14" s="50">
        <v>28145</v>
      </c>
      <c r="HB14" s="49">
        <v>12.8</v>
      </c>
      <c r="HC14" s="48">
        <v>17824</v>
      </c>
      <c r="HD14" s="49">
        <v>15.3</v>
      </c>
      <c r="HE14" s="26">
        <v>9738</v>
      </c>
      <c r="HF14" s="49">
        <v>9.9</v>
      </c>
      <c r="HG14" s="26">
        <v>0</v>
      </c>
      <c r="HH14" s="50">
        <v>27562</v>
      </c>
      <c r="HI14" s="49">
        <v>12.8</v>
      </c>
      <c r="HJ14" s="48">
        <v>17485</v>
      </c>
      <c r="HK14" s="49">
        <v>15.4</v>
      </c>
      <c r="HL14" s="26">
        <v>9505</v>
      </c>
      <c r="HM14" s="49">
        <v>9.9</v>
      </c>
      <c r="HN14" s="26">
        <v>0</v>
      </c>
      <c r="HO14" s="50">
        <v>26990</v>
      </c>
      <c r="HP14" s="49">
        <v>12.8</v>
      </c>
      <c r="HQ14" s="48">
        <v>17167</v>
      </c>
      <c r="HR14" s="49">
        <v>15.4</v>
      </c>
      <c r="HS14" s="26">
        <v>9345</v>
      </c>
      <c r="HT14" s="49">
        <v>9.9</v>
      </c>
      <c r="HU14" s="26">
        <v>0</v>
      </c>
      <c r="HV14" s="50">
        <v>26512</v>
      </c>
      <c r="HW14" s="49">
        <v>12.9</v>
      </c>
      <c r="HX14" s="48">
        <v>16827</v>
      </c>
      <c r="HY14" s="49">
        <v>15.4</v>
      </c>
      <c r="HZ14" s="26">
        <v>9153</v>
      </c>
      <c r="IA14" s="49">
        <v>9.9</v>
      </c>
      <c r="IB14" s="26">
        <v>0</v>
      </c>
      <c r="IC14" s="50">
        <v>25980</v>
      </c>
      <c r="ID14" s="49">
        <v>12.9</v>
      </c>
      <c r="IE14" s="48">
        <v>16488</v>
      </c>
      <c r="IF14" s="49">
        <v>15.4</v>
      </c>
      <c r="IG14" s="26">
        <v>8954</v>
      </c>
      <c r="IH14" s="49">
        <v>9.9</v>
      </c>
      <c r="II14" s="26">
        <v>0</v>
      </c>
      <c r="IJ14" s="50">
        <v>25442</v>
      </c>
      <c r="IK14" s="49">
        <v>12.9</v>
      </c>
      <c r="IL14" s="48">
        <v>16069</v>
      </c>
      <c r="IM14" s="49">
        <v>15.4</v>
      </c>
      <c r="IN14" s="26">
        <v>8734</v>
      </c>
      <c r="IO14" s="49">
        <v>9.9</v>
      </c>
      <c r="IP14" s="26">
        <v>0</v>
      </c>
      <c r="IQ14" s="50">
        <v>24803</v>
      </c>
      <c r="IR14" s="49">
        <v>12.9</v>
      </c>
      <c r="IS14" s="48">
        <v>15681</v>
      </c>
      <c r="IT14" s="49">
        <v>15.4</v>
      </c>
      <c r="IU14" s="26">
        <v>8455</v>
      </c>
      <c r="IV14" s="49">
        <v>9.8000000000000007</v>
      </c>
      <c r="IW14" s="26">
        <v>0</v>
      </c>
      <c r="IX14" s="50">
        <v>24136</v>
      </c>
      <c r="IY14" s="49">
        <v>12.8</v>
      </c>
      <c r="IZ14" s="48">
        <v>15192</v>
      </c>
      <c r="JA14" s="49">
        <v>15.4</v>
      </c>
      <c r="JB14" s="26">
        <v>8154</v>
      </c>
      <c r="JC14" s="49">
        <v>9.8000000000000007</v>
      </c>
      <c r="JD14" s="26">
        <v>0</v>
      </c>
      <c r="JE14" s="50">
        <v>23346</v>
      </c>
      <c r="JF14" s="49">
        <v>12.8</v>
      </c>
      <c r="JG14" s="48">
        <v>14667</v>
      </c>
      <c r="JH14" s="49">
        <v>15.4</v>
      </c>
      <c r="JI14" s="26">
        <v>7795</v>
      </c>
      <c r="JJ14" s="49">
        <v>9.6999999999999993</v>
      </c>
      <c r="JK14" s="26">
        <v>0</v>
      </c>
      <c r="JL14" s="50">
        <v>22462</v>
      </c>
      <c r="JM14" s="49">
        <v>12.8</v>
      </c>
      <c r="JN14" s="48">
        <v>14034</v>
      </c>
      <c r="JO14" s="49">
        <v>15.4</v>
      </c>
      <c r="JP14" s="26">
        <v>7422</v>
      </c>
      <c r="JQ14" s="49">
        <v>9.6</v>
      </c>
      <c r="JR14" s="26">
        <v>0</v>
      </c>
      <c r="JS14" s="50">
        <v>21456</v>
      </c>
      <c r="JT14" s="49">
        <v>12.7</v>
      </c>
      <c r="JU14" s="48">
        <v>13353</v>
      </c>
      <c r="JV14" s="49">
        <v>15.4</v>
      </c>
      <c r="JW14" s="26">
        <v>7018</v>
      </c>
      <c r="JX14" s="49">
        <v>9.5</v>
      </c>
      <c r="JY14" s="26">
        <v>0</v>
      </c>
      <c r="JZ14" s="50">
        <v>20371</v>
      </c>
      <c r="KA14" s="49">
        <v>12.7</v>
      </c>
      <c r="KB14" s="48">
        <v>12585</v>
      </c>
      <c r="KC14" s="49">
        <v>15.3</v>
      </c>
      <c r="KD14" s="26">
        <v>6598</v>
      </c>
      <c r="KE14" s="49">
        <v>9.4</v>
      </c>
      <c r="KF14" s="26">
        <v>0</v>
      </c>
      <c r="KG14" s="50">
        <v>19183</v>
      </c>
      <c r="KH14" s="49">
        <v>12.6</v>
      </c>
      <c r="KI14" s="48">
        <v>11878</v>
      </c>
      <c r="KJ14" s="49">
        <v>15.3</v>
      </c>
      <c r="KK14" s="26">
        <v>6156</v>
      </c>
      <c r="KL14" s="49">
        <v>9.1999999999999993</v>
      </c>
      <c r="KM14" s="26">
        <v>0</v>
      </c>
      <c r="KN14" s="50">
        <v>18034</v>
      </c>
      <c r="KO14" s="49">
        <v>12.5</v>
      </c>
      <c r="KP14" s="48">
        <v>11210</v>
      </c>
      <c r="KQ14" s="49">
        <v>15.2</v>
      </c>
      <c r="KR14" s="26">
        <v>5785</v>
      </c>
      <c r="KS14" s="49">
        <v>9.1</v>
      </c>
      <c r="KT14" s="26">
        <v>0</v>
      </c>
      <c r="KU14" s="50">
        <v>16995</v>
      </c>
      <c r="KV14" s="49">
        <v>12.4</v>
      </c>
      <c r="KW14" s="48">
        <v>10665</v>
      </c>
      <c r="KX14" s="49">
        <v>15.1</v>
      </c>
      <c r="KY14" s="26">
        <v>5480</v>
      </c>
      <c r="KZ14" s="49">
        <v>9</v>
      </c>
      <c r="LA14" s="26">
        <v>0</v>
      </c>
      <c r="LB14" s="50">
        <v>16145</v>
      </c>
      <c r="LC14" s="49">
        <v>12.3</v>
      </c>
      <c r="LD14" s="48">
        <v>10256</v>
      </c>
      <c r="LE14" s="49">
        <v>15.1</v>
      </c>
      <c r="LF14" s="26">
        <v>5251</v>
      </c>
      <c r="LG14" s="49">
        <v>8.9</v>
      </c>
      <c r="LH14" s="26">
        <v>0</v>
      </c>
      <c r="LI14" s="50">
        <v>15507</v>
      </c>
      <c r="LJ14" s="49">
        <v>12.2</v>
      </c>
      <c r="LK14" s="48">
        <v>9917</v>
      </c>
      <c r="LL14" s="49">
        <v>15.1</v>
      </c>
      <c r="LM14" s="26">
        <v>5041</v>
      </c>
      <c r="LN14" s="49">
        <v>8.8000000000000007</v>
      </c>
      <c r="LO14" s="26">
        <v>0</v>
      </c>
      <c r="LP14" s="50">
        <v>14958</v>
      </c>
      <c r="LQ14" s="49">
        <v>12.2</v>
      </c>
      <c r="LR14" s="48">
        <v>9565</v>
      </c>
      <c r="LS14" s="49">
        <v>15</v>
      </c>
      <c r="LT14" s="26">
        <v>4872</v>
      </c>
      <c r="LU14" s="49">
        <v>8.8000000000000007</v>
      </c>
      <c r="LV14" s="26">
        <v>0</v>
      </c>
      <c r="LW14" s="50">
        <v>14437</v>
      </c>
      <c r="LX14" s="49">
        <v>12.1</v>
      </c>
      <c r="LY14" s="48">
        <v>9185</v>
      </c>
      <c r="LZ14" s="49">
        <v>14.9</v>
      </c>
      <c r="MA14" s="26">
        <v>4668</v>
      </c>
      <c r="MB14" s="49">
        <v>8.8000000000000007</v>
      </c>
      <c r="MC14" s="26">
        <v>0</v>
      </c>
      <c r="MD14" s="50">
        <v>13853</v>
      </c>
      <c r="ME14" s="49">
        <v>12.1</v>
      </c>
      <c r="MF14" s="48">
        <v>8801</v>
      </c>
      <c r="MG14" s="49">
        <v>14.9</v>
      </c>
      <c r="MH14" s="26">
        <v>4461</v>
      </c>
      <c r="MI14" s="49">
        <v>8.8000000000000007</v>
      </c>
      <c r="MJ14" s="26">
        <v>0</v>
      </c>
      <c r="MK14" s="50">
        <v>13262</v>
      </c>
      <c r="ML14" s="49">
        <v>12.1</v>
      </c>
      <c r="MM14" s="48">
        <v>8315</v>
      </c>
      <c r="MN14" s="49">
        <v>14.9</v>
      </c>
      <c r="MO14" s="26">
        <v>4231</v>
      </c>
      <c r="MP14" s="49">
        <v>8.9</v>
      </c>
      <c r="MQ14" s="26">
        <v>0</v>
      </c>
      <c r="MR14" s="50">
        <v>12546</v>
      </c>
      <c r="MS14" s="49">
        <v>12.1</v>
      </c>
      <c r="MT14" s="48">
        <v>7738</v>
      </c>
      <c r="MU14" s="49">
        <v>14.8</v>
      </c>
      <c r="MV14" s="26">
        <v>3944</v>
      </c>
      <c r="MW14" s="49">
        <v>8.9</v>
      </c>
      <c r="MX14" s="26">
        <v>0</v>
      </c>
      <c r="MY14" s="50">
        <v>11682</v>
      </c>
      <c r="MZ14" s="49">
        <v>12.1</v>
      </c>
      <c r="NA14" s="48">
        <v>7093</v>
      </c>
      <c r="NB14" s="49">
        <v>14.8</v>
      </c>
      <c r="NC14" s="26">
        <v>3579</v>
      </c>
      <c r="ND14" s="49">
        <v>9.1</v>
      </c>
      <c r="NE14" s="26">
        <v>0</v>
      </c>
      <c r="NF14" s="50">
        <v>10672</v>
      </c>
      <c r="NG14" s="49">
        <v>12.2</v>
      </c>
      <c r="NH14" s="48">
        <v>6257</v>
      </c>
      <c r="NI14" s="49">
        <v>14.9</v>
      </c>
      <c r="NJ14" s="26">
        <v>3142</v>
      </c>
      <c r="NK14" s="49">
        <v>9.1999999999999993</v>
      </c>
      <c r="NL14" s="26">
        <v>0</v>
      </c>
      <c r="NM14" s="50">
        <v>9399</v>
      </c>
      <c r="NN14" s="49">
        <v>12.4</v>
      </c>
      <c r="NO14" s="48">
        <v>5344</v>
      </c>
      <c r="NP14" s="49">
        <v>15.2</v>
      </c>
      <c r="NQ14" s="26">
        <v>2650</v>
      </c>
      <c r="NR14" s="49">
        <v>9.6</v>
      </c>
      <c r="NS14" s="26">
        <v>0</v>
      </c>
      <c r="NT14" s="50">
        <v>7994</v>
      </c>
      <c r="NU14" s="49">
        <v>12.7</v>
      </c>
      <c r="NV14" s="48">
        <v>4174</v>
      </c>
      <c r="NW14" s="49">
        <v>15.5</v>
      </c>
      <c r="NX14" s="26">
        <v>2065</v>
      </c>
      <c r="NY14" s="49">
        <v>10.1</v>
      </c>
      <c r="NZ14" s="26">
        <v>0</v>
      </c>
      <c r="OA14" s="50">
        <v>6239</v>
      </c>
      <c r="OB14" s="49">
        <v>13.2</v>
      </c>
      <c r="OC14" s="48">
        <v>2824</v>
      </c>
      <c r="OD14" s="49">
        <v>16</v>
      </c>
      <c r="OE14" s="26">
        <v>1391</v>
      </c>
      <c r="OF14" s="49">
        <v>11.1</v>
      </c>
      <c r="OG14" s="26">
        <v>0</v>
      </c>
      <c r="OH14" s="50">
        <v>4215</v>
      </c>
      <c r="OI14" s="49">
        <v>13.9</v>
      </c>
      <c r="OJ14" s="48">
        <v>1370</v>
      </c>
      <c r="OK14" s="49">
        <v>16.2</v>
      </c>
      <c r="OL14" s="26">
        <v>660</v>
      </c>
      <c r="OM14" s="49">
        <v>11.9</v>
      </c>
      <c r="ON14" s="26">
        <v>0</v>
      </c>
      <c r="OO14" s="50">
        <v>2030</v>
      </c>
      <c r="OP14" s="49">
        <v>14.5</v>
      </c>
      <c r="OQ14" s="48">
        <v>378</v>
      </c>
      <c r="OR14" s="49">
        <v>16.100000000000001</v>
      </c>
      <c r="OS14" s="26">
        <v>176</v>
      </c>
      <c r="OT14" s="49">
        <v>11.6</v>
      </c>
      <c r="OU14" s="26">
        <v>0</v>
      </c>
      <c r="OV14" s="50">
        <v>554</v>
      </c>
      <c r="OW14" s="49">
        <v>14.3</v>
      </c>
      <c r="OX14" s="48">
        <v>66</v>
      </c>
      <c r="OY14" s="49">
        <v>15.8</v>
      </c>
      <c r="OZ14" s="26">
        <v>18</v>
      </c>
      <c r="PA14" s="49">
        <v>6.6</v>
      </c>
      <c r="PB14" s="26">
        <v>0</v>
      </c>
      <c r="PC14" s="50">
        <v>84</v>
      </c>
      <c r="PD14" s="49">
        <v>12.1</v>
      </c>
      <c r="PE14" s="48">
        <v>12</v>
      </c>
      <c r="PF14" s="49">
        <v>21.1</v>
      </c>
      <c r="PG14" s="26">
        <v>4</v>
      </c>
      <c r="PH14" s="49">
        <v>6.9</v>
      </c>
      <c r="PI14" s="26">
        <v>0</v>
      </c>
      <c r="PJ14" s="50">
        <v>16</v>
      </c>
      <c r="PK14" s="49">
        <v>13.9</v>
      </c>
      <c r="PL14" s="48">
        <v>8</v>
      </c>
      <c r="PM14" s="49">
        <v>25.8</v>
      </c>
      <c r="PN14" s="26">
        <v>2</v>
      </c>
      <c r="PO14" s="49">
        <v>7.4</v>
      </c>
      <c r="PP14" s="26">
        <v>0</v>
      </c>
      <c r="PQ14" s="50">
        <v>10</v>
      </c>
      <c r="PR14" s="49">
        <v>17.2</v>
      </c>
      <c r="PS14" s="48">
        <v>3</v>
      </c>
      <c r="PT14" s="49">
        <v>30</v>
      </c>
      <c r="PU14" s="26">
        <v>2</v>
      </c>
      <c r="PV14" s="49">
        <v>18.2</v>
      </c>
      <c r="PW14" s="26">
        <v>0</v>
      </c>
      <c r="PX14" s="50">
        <v>5</v>
      </c>
      <c r="PY14" s="49">
        <v>23.8</v>
      </c>
      <c r="PZ14" s="48">
        <v>2</v>
      </c>
      <c r="QA14" s="49">
        <v>50</v>
      </c>
      <c r="QB14" s="26">
        <v>2</v>
      </c>
      <c r="QC14" s="49">
        <v>25</v>
      </c>
      <c r="QD14" s="26">
        <v>0</v>
      </c>
      <c r="QE14" s="50">
        <v>4</v>
      </c>
      <c r="QF14" s="49">
        <v>33.299999999999997</v>
      </c>
      <c r="QG14" s="48">
        <v>2</v>
      </c>
      <c r="QH14" s="49">
        <v>66.7</v>
      </c>
      <c r="QI14" s="26">
        <v>1</v>
      </c>
      <c r="QJ14" s="49">
        <v>25</v>
      </c>
      <c r="QK14" s="26">
        <v>0</v>
      </c>
      <c r="QL14" s="50">
        <v>3</v>
      </c>
      <c r="QM14" s="210">
        <v>42.9</v>
      </c>
      <c r="QN14" s="215">
        <v>2</v>
      </c>
      <c r="QO14" s="216">
        <v>66.7</v>
      </c>
      <c r="QP14" s="216">
        <v>1</v>
      </c>
      <c r="QQ14" s="216">
        <v>25</v>
      </c>
      <c r="QR14" s="216">
        <v>0</v>
      </c>
      <c r="QS14" s="216">
        <v>3</v>
      </c>
      <c r="QT14" s="217">
        <v>42.9</v>
      </c>
      <c r="QU14" s="215">
        <v>1</v>
      </c>
      <c r="QV14" s="216">
        <v>50</v>
      </c>
      <c r="QW14" s="216">
        <v>0</v>
      </c>
      <c r="QX14" s="216">
        <v>0</v>
      </c>
      <c r="QY14" s="216">
        <v>0</v>
      </c>
      <c r="QZ14" s="216">
        <v>1</v>
      </c>
      <c r="RA14" s="217">
        <v>20</v>
      </c>
      <c r="RB14" s="215">
        <v>1</v>
      </c>
      <c r="RC14" s="216">
        <v>50</v>
      </c>
      <c r="RD14" s="216">
        <v>0</v>
      </c>
      <c r="RE14" s="216">
        <v>0</v>
      </c>
      <c r="RF14" s="216">
        <v>0</v>
      </c>
      <c r="RG14" s="216">
        <v>1</v>
      </c>
      <c r="RH14" s="217">
        <v>20</v>
      </c>
      <c r="RI14" s="215">
        <v>0</v>
      </c>
      <c r="RJ14" s="216">
        <v>0</v>
      </c>
      <c r="RK14" s="216">
        <v>0</v>
      </c>
      <c r="RL14" s="216">
        <v>0</v>
      </c>
      <c r="RM14" s="216">
        <v>0</v>
      </c>
      <c r="RN14" s="216">
        <v>0</v>
      </c>
      <c r="RO14" s="217">
        <v>0</v>
      </c>
      <c r="RP14" s="24">
        <v>0</v>
      </c>
      <c r="RQ14" s="24">
        <v>0</v>
      </c>
      <c r="RR14" s="24">
        <v>0</v>
      </c>
      <c r="RS14" s="24">
        <v>0</v>
      </c>
      <c r="RT14" s="24">
        <v>0</v>
      </c>
      <c r="RU14" s="24">
        <v>0</v>
      </c>
      <c r="RV14" s="24">
        <v>0</v>
      </c>
      <c r="RW14" s="215">
        <v>0</v>
      </c>
      <c r="RX14" s="216">
        <v>0</v>
      </c>
      <c r="RY14" s="216">
        <v>0</v>
      </c>
      <c r="RZ14" s="216">
        <v>0</v>
      </c>
      <c r="SA14" s="216">
        <v>0</v>
      </c>
      <c r="SB14" s="216">
        <v>0</v>
      </c>
      <c r="SC14" s="217">
        <v>0</v>
      </c>
    </row>
    <row r="15" spans="1:1181" s="24" customFormat="1" ht="12.75" x14ac:dyDescent="0.2">
      <c r="A15" s="307" t="s">
        <v>31</v>
      </c>
      <c r="B15" s="261">
        <v>15313000</v>
      </c>
      <c r="C15" s="46">
        <v>9.2935043181142323</v>
      </c>
      <c r="D15" s="262">
        <v>17143000</v>
      </c>
      <c r="E15" s="46">
        <v>10.214746225257111</v>
      </c>
      <c r="F15" s="262">
        <v>32456000</v>
      </c>
      <c r="G15" s="47">
        <v>9.8879012811629039</v>
      </c>
      <c r="H15" s="48">
        <v>76057</v>
      </c>
      <c r="I15" s="49">
        <v>24.7</v>
      </c>
      <c r="J15" s="171">
        <v>48269</v>
      </c>
      <c r="K15" s="49">
        <v>19</v>
      </c>
      <c r="L15" s="26">
        <v>0</v>
      </c>
      <c r="M15" s="50">
        <v>124326</v>
      </c>
      <c r="N15" s="49">
        <v>22.1</v>
      </c>
      <c r="O15" s="48">
        <v>75966</v>
      </c>
      <c r="P15" s="49">
        <v>24.7</v>
      </c>
      <c r="Q15" s="171">
        <v>48199</v>
      </c>
      <c r="R15" s="49">
        <v>19</v>
      </c>
      <c r="S15" s="26">
        <v>0</v>
      </c>
      <c r="T15" s="50">
        <v>124165</v>
      </c>
      <c r="U15" s="49">
        <v>22.1</v>
      </c>
      <c r="V15" s="48">
        <v>75671</v>
      </c>
      <c r="W15" s="49">
        <v>24.7</v>
      </c>
      <c r="X15" s="171">
        <v>47947</v>
      </c>
      <c r="Y15" s="49">
        <v>19</v>
      </c>
      <c r="Z15" s="26">
        <v>0</v>
      </c>
      <c r="AA15" s="50">
        <v>123618</v>
      </c>
      <c r="AB15" s="49">
        <v>22.1</v>
      </c>
      <c r="AC15" s="48">
        <v>75239</v>
      </c>
      <c r="AD15" s="49">
        <v>24.7</v>
      </c>
      <c r="AE15" s="171">
        <v>47654</v>
      </c>
      <c r="AF15" s="49">
        <v>19</v>
      </c>
      <c r="AG15" s="26">
        <v>0</v>
      </c>
      <c r="AH15" s="50">
        <v>122893</v>
      </c>
      <c r="AI15" s="49">
        <v>22.1</v>
      </c>
      <c r="AJ15" s="249">
        <v>74731</v>
      </c>
      <c r="AK15" s="210">
        <v>24.7</v>
      </c>
      <c r="AL15" s="171">
        <v>47259</v>
      </c>
      <c r="AM15" s="210">
        <v>19</v>
      </c>
      <c r="AN15" s="171">
        <v>0</v>
      </c>
      <c r="AO15" s="250">
        <v>121990</v>
      </c>
      <c r="AP15" s="310">
        <v>22.1</v>
      </c>
      <c r="AQ15" s="171">
        <v>74168</v>
      </c>
      <c r="AR15" s="49">
        <v>24.7</v>
      </c>
      <c r="AS15" s="171">
        <v>46834</v>
      </c>
      <c r="AT15" s="49">
        <v>18.899999999999999</v>
      </c>
      <c r="AU15" s="26">
        <v>0</v>
      </c>
      <c r="AV15" s="50">
        <v>121002</v>
      </c>
      <c r="AW15" s="49">
        <v>22.1</v>
      </c>
      <c r="AX15" s="48">
        <v>73580</v>
      </c>
      <c r="AY15" s="49">
        <v>24.7</v>
      </c>
      <c r="AZ15" s="171">
        <v>46414</v>
      </c>
      <c r="BA15" s="49">
        <v>18.899999999999999</v>
      </c>
      <c r="BB15" s="26">
        <v>0</v>
      </c>
      <c r="BC15" s="50">
        <v>119994</v>
      </c>
      <c r="BD15" s="49">
        <v>22</v>
      </c>
      <c r="BE15" s="48">
        <v>72880</v>
      </c>
      <c r="BF15" s="49">
        <v>24.6</v>
      </c>
      <c r="BG15" s="171">
        <v>45966</v>
      </c>
      <c r="BH15" s="49">
        <v>18.8</v>
      </c>
      <c r="BI15" s="26">
        <v>0</v>
      </c>
      <c r="BJ15" s="50">
        <v>118846</v>
      </c>
      <c r="BK15" s="49">
        <v>22</v>
      </c>
      <c r="BL15" s="48">
        <v>72067</v>
      </c>
      <c r="BM15" s="49">
        <v>24.6</v>
      </c>
      <c r="BN15" s="171">
        <v>45391</v>
      </c>
      <c r="BO15" s="49">
        <v>18.8</v>
      </c>
      <c r="BP15" s="26">
        <v>0</v>
      </c>
      <c r="BQ15" s="50">
        <v>117458</v>
      </c>
      <c r="BR15" s="49">
        <v>22</v>
      </c>
      <c r="BS15" s="48">
        <v>71044</v>
      </c>
      <c r="BT15" s="49">
        <v>24.6</v>
      </c>
      <c r="BU15" s="171">
        <v>44719</v>
      </c>
      <c r="BV15" s="49">
        <v>18.7</v>
      </c>
      <c r="BW15" s="26">
        <v>0</v>
      </c>
      <c r="BX15" s="50">
        <v>115763</v>
      </c>
      <c r="BY15" s="49">
        <v>21.9</v>
      </c>
      <c r="BZ15" s="48">
        <v>69813</v>
      </c>
      <c r="CA15" s="49">
        <v>24.5</v>
      </c>
      <c r="CB15" s="171">
        <v>43825</v>
      </c>
      <c r="CC15" s="49">
        <v>18.600000000000001</v>
      </c>
      <c r="CD15" s="26">
        <v>0</v>
      </c>
      <c r="CE15" s="50">
        <v>113638</v>
      </c>
      <c r="CF15" s="49">
        <v>21.9</v>
      </c>
      <c r="CG15" s="48">
        <v>68228</v>
      </c>
      <c r="CH15" s="49">
        <v>24.5</v>
      </c>
      <c r="CI15" s="171">
        <v>42835</v>
      </c>
      <c r="CJ15" s="49">
        <v>18.5</v>
      </c>
      <c r="CK15" s="26">
        <v>0</v>
      </c>
      <c r="CL15" s="50">
        <v>111063</v>
      </c>
      <c r="CM15" s="49">
        <v>21.8</v>
      </c>
      <c r="CN15" s="48">
        <v>66305</v>
      </c>
      <c r="CO15" s="49">
        <v>24.4</v>
      </c>
      <c r="CP15" s="171">
        <v>41677</v>
      </c>
      <c r="CQ15" s="49">
        <v>18.5</v>
      </c>
      <c r="CR15" s="26">
        <v>0</v>
      </c>
      <c r="CS15" s="50">
        <v>107982</v>
      </c>
      <c r="CT15" s="49">
        <v>21.7</v>
      </c>
      <c r="CU15" s="249">
        <v>63837</v>
      </c>
      <c r="CV15" s="210">
        <v>24.3</v>
      </c>
      <c r="CW15" s="171">
        <v>40218</v>
      </c>
      <c r="CX15" s="210">
        <v>18.399999999999999</v>
      </c>
      <c r="CY15" s="171">
        <v>0</v>
      </c>
      <c r="CZ15" s="250">
        <v>104055</v>
      </c>
      <c r="DA15" s="251">
        <v>21.6</v>
      </c>
      <c r="DB15" s="48">
        <v>61123</v>
      </c>
      <c r="DC15" s="49">
        <v>24.3</v>
      </c>
      <c r="DD15" s="171">
        <v>38505</v>
      </c>
      <c r="DE15" s="49">
        <v>18.3</v>
      </c>
      <c r="DF15" s="26">
        <v>0</v>
      </c>
      <c r="DG15" s="50">
        <v>99628</v>
      </c>
      <c r="DH15" s="49">
        <v>21.6</v>
      </c>
      <c r="DI15" s="48">
        <v>58016</v>
      </c>
      <c r="DJ15" s="49">
        <v>24.3</v>
      </c>
      <c r="DK15" s="171">
        <v>36490</v>
      </c>
      <c r="DL15" s="49">
        <v>18.2</v>
      </c>
      <c r="DM15" s="26">
        <v>0</v>
      </c>
      <c r="DN15" s="50">
        <v>94506</v>
      </c>
      <c r="DO15" s="49">
        <v>21.5</v>
      </c>
      <c r="DP15" s="48">
        <v>54583</v>
      </c>
      <c r="DQ15" s="49">
        <v>24.2</v>
      </c>
      <c r="DR15" s="171">
        <v>34373</v>
      </c>
      <c r="DS15" s="49">
        <v>18.2</v>
      </c>
      <c r="DT15" s="26">
        <v>0</v>
      </c>
      <c r="DU15" s="50">
        <v>88956</v>
      </c>
      <c r="DV15" s="49">
        <v>21.4</v>
      </c>
      <c r="DW15" s="48">
        <v>51181</v>
      </c>
      <c r="DX15" s="49">
        <v>24.1</v>
      </c>
      <c r="DY15" s="171">
        <v>32228</v>
      </c>
      <c r="DZ15" s="49">
        <v>18.100000000000001</v>
      </c>
      <c r="EA15" s="26">
        <v>0</v>
      </c>
      <c r="EB15" s="50">
        <v>83409</v>
      </c>
      <c r="EC15" s="49">
        <v>21.4</v>
      </c>
      <c r="ED15" s="48">
        <v>47849</v>
      </c>
      <c r="EE15" s="49">
        <v>24.1</v>
      </c>
      <c r="EF15" s="171">
        <v>30221</v>
      </c>
      <c r="EG15" s="49">
        <v>18.100000000000001</v>
      </c>
      <c r="EH15" s="26">
        <v>0</v>
      </c>
      <c r="EI15" s="50">
        <v>78070</v>
      </c>
      <c r="EJ15" s="49">
        <v>21.3</v>
      </c>
      <c r="EK15" s="48">
        <v>44797</v>
      </c>
      <c r="EL15" s="49">
        <v>24.1</v>
      </c>
      <c r="EM15" s="171">
        <v>28392</v>
      </c>
      <c r="EN15" s="49">
        <v>18.100000000000001</v>
      </c>
      <c r="EO15" s="26">
        <v>0</v>
      </c>
      <c r="EP15" s="50">
        <v>73189</v>
      </c>
      <c r="EQ15" s="49">
        <v>21.4</v>
      </c>
      <c r="ER15" s="48">
        <v>41983</v>
      </c>
      <c r="ES15" s="49">
        <v>24.1</v>
      </c>
      <c r="ET15" s="171">
        <v>26488</v>
      </c>
      <c r="EU15" s="49">
        <v>18.100000000000001</v>
      </c>
      <c r="EV15" s="26">
        <v>0</v>
      </c>
      <c r="EW15" s="50">
        <v>68471</v>
      </c>
      <c r="EX15" s="49">
        <v>21.4</v>
      </c>
      <c r="EY15" s="48">
        <v>39391</v>
      </c>
      <c r="EZ15" s="49">
        <v>24.2</v>
      </c>
      <c r="FA15" s="171">
        <v>24892</v>
      </c>
      <c r="FB15" s="49">
        <v>18.2</v>
      </c>
      <c r="FC15" s="26">
        <v>0</v>
      </c>
      <c r="FD15" s="50">
        <v>64283</v>
      </c>
      <c r="FE15" s="49">
        <v>21.5</v>
      </c>
      <c r="FF15" s="48">
        <v>37025</v>
      </c>
      <c r="FG15" s="49">
        <v>24.3</v>
      </c>
      <c r="FH15" s="26">
        <v>23398</v>
      </c>
      <c r="FI15" s="49">
        <v>18.2</v>
      </c>
      <c r="FJ15" s="26">
        <v>0</v>
      </c>
      <c r="FK15" s="50">
        <v>60423</v>
      </c>
      <c r="FL15" s="49">
        <v>21.5</v>
      </c>
      <c r="FM15" s="48">
        <v>35037</v>
      </c>
      <c r="FN15" s="49">
        <v>24.3</v>
      </c>
      <c r="FO15" s="26">
        <v>22169</v>
      </c>
      <c r="FP15" s="49">
        <v>18.2</v>
      </c>
      <c r="FQ15" s="26">
        <v>0</v>
      </c>
      <c r="FR15" s="50">
        <v>57206</v>
      </c>
      <c r="FS15" s="49">
        <v>21.5</v>
      </c>
      <c r="FT15" s="48">
        <v>33368</v>
      </c>
      <c r="FU15" s="49">
        <v>24.4</v>
      </c>
      <c r="FV15" s="26">
        <v>21118</v>
      </c>
      <c r="FW15" s="49">
        <v>18.3</v>
      </c>
      <c r="FX15" s="26">
        <v>0</v>
      </c>
      <c r="FY15" s="50">
        <v>54486</v>
      </c>
      <c r="FZ15" s="49">
        <v>21.6</v>
      </c>
      <c r="GA15" s="48">
        <v>32041</v>
      </c>
      <c r="GB15" s="49">
        <v>24.5</v>
      </c>
      <c r="GC15" s="26">
        <v>20302</v>
      </c>
      <c r="GD15" s="49">
        <v>18.3</v>
      </c>
      <c r="GE15" s="26">
        <v>0</v>
      </c>
      <c r="GF15" s="50">
        <v>52343</v>
      </c>
      <c r="GG15" s="49">
        <v>21.6</v>
      </c>
      <c r="GH15" s="48">
        <v>30889</v>
      </c>
      <c r="GI15" s="49">
        <v>24.5</v>
      </c>
      <c r="GJ15" s="26">
        <v>19606</v>
      </c>
      <c r="GK15" s="49">
        <v>18.3</v>
      </c>
      <c r="GL15" s="26">
        <v>0</v>
      </c>
      <c r="GM15" s="50">
        <v>50495</v>
      </c>
      <c r="GN15" s="49">
        <v>21.7</v>
      </c>
      <c r="GO15" s="48">
        <v>30002</v>
      </c>
      <c r="GP15" s="49">
        <v>24.5</v>
      </c>
      <c r="GQ15" s="26">
        <v>19022</v>
      </c>
      <c r="GR15" s="49">
        <v>18.3</v>
      </c>
      <c r="GS15" s="26">
        <v>0</v>
      </c>
      <c r="GT15" s="50">
        <v>49024</v>
      </c>
      <c r="GU15" s="49">
        <v>21.7</v>
      </c>
      <c r="GV15" s="48">
        <v>29246</v>
      </c>
      <c r="GW15" s="49">
        <v>24.5</v>
      </c>
      <c r="GX15" s="26">
        <v>18543</v>
      </c>
      <c r="GY15" s="49">
        <v>18.3</v>
      </c>
      <c r="GZ15" s="26">
        <v>0</v>
      </c>
      <c r="HA15" s="50">
        <v>47789</v>
      </c>
      <c r="HB15" s="49">
        <v>21.7</v>
      </c>
      <c r="HC15" s="48">
        <v>28595</v>
      </c>
      <c r="HD15" s="49">
        <v>24.6</v>
      </c>
      <c r="HE15" s="26">
        <v>18070</v>
      </c>
      <c r="HF15" s="49">
        <v>18.3</v>
      </c>
      <c r="HG15" s="26">
        <v>0</v>
      </c>
      <c r="HH15" s="50">
        <v>46665</v>
      </c>
      <c r="HI15" s="49">
        <v>21.7</v>
      </c>
      <c r="HJ15" s="48">
        <v>27971</v>
      </c>
      <c r="HK15" s="49">
        <v>24.6</v>
      </c>
      <c r="HL15" s="26">
        <v>17649</v>
      </c>
      <c r="HM15" s="49">
        <v>18.3</v>
      </c>
      <c r="HN15" s="26">
        <v>0</v>
      </c>
      <c r="HO15" s="50">
        <v>45620</v>
      </c>
      <c r="HP15" s="49">
        <v>21.7</v>
      </c>
      <c r="HQ15" s="48">
        <v>27380</v>
      </c>
      <c r="HR15" s="49">
        <v>24.5</v>
      </c>
      <c r="HS15" s="26">
        <v>17268</v>
      </c>
      <c r="HT15" s="49">
        <v>18.3</v>
      </c>
      <c r="HU15" s="26">
        <v>0</v>
      </c>
      <c r="HV15" s="50">
        <v>44648</v>
      </c>
      <c r="HW15" s="49">
        <v>21.7</v>
      </c>
      <c r="HX15" s="48">
        <v>26815</v>
      </c>
      <c r="HY15" s="49">
        <v>24.6</v>
      </c>
      <c r="HZ15" s="26">
        <v>16868</v>
      </c>
      <c r="IA15" s="49">
        <v>18.2</v>
      </c>
      <c r="IB15" s="26">
        <v>0</v>
      </c>
      <c r="IC15" s="50">
        <v>43683</v>
      </c>
      <c r="ID15" s="49">
        <v>21.6</v>
      </c>
      <c r="IE15" s="48">
        <v>26231</v>
      </c>
      <c r="IF15" s="49">
        <v>24.5</v>
      </c>
      <c r="IG15" s="26">
        <v>16470</v>
      </c>
      <c r="IH15" s="49">
        <v>18.2</v>
      </c>
      <c r="II15" s="26">
        <v>0</v>
      </c>
      <c r="IJ15" s="50">
        <v>42701</v>
      </c>
      <c r="IK15" s="49">
        <v>21.6</v>
      </c>
      <c r="IL15" s="48">
        <v>25608</v>
      </c>
      <c r="IM15" s="49">
        <v>24.5</v>
      </c>
      <c r="IN15" s="26">
        <v>16032</v>
      </c>
      <c r="IO15" s="49">
        <v>18.100000000000001</v>
      </c>
      <c r="IP15" s="26">
        <v>0</v>
      </c>
      <c r="IQ15" s="50">
        <v>41640</v>
      </c>
      <c r="IR15" s="49">
        <v>21.6</v>
      </c>
      <c r="IS15" s="48">
        <v>24944</v>
      </c>
      <c r="IT15" s="49">
        <v>24.5</v>
      </c>
      <c r="IU15" s="26">
        <v>15586</v>
      </c>
      <c r="IV15" s="49">
        <v>18.100000000000001</v>
      </c>
      <c r="IW15" s="26">
        <v>0</v>
      </c>
      <c r="IX15" s="50">
        <v>40530</v>
      </c>
      <c r="IY15" s="49">
        <v>21.6</v>
      </c>
      <c r="IZ15" s="48">
        <v>24152</v>
      </c>
      <c r="JA15" s="49">
        <v>24.5</v>
      </c>
      <c r="JB15" s="26">
        <v>15040</v>
      </c>
      <c r="JC15" s="49">
        <v>18</v>
      </c>
      <c r="JD15" s="26">
        <v>0</v>
      </c>
      <c r="JE15" s="50">
        <v>39192</v>
      </c>
      <c r="JF15" s="49">
        <v>21.5</v>
      </c>
      <c r="JG15" s="48">
        <v>23249</v>
      </c>
      <c r="JH15" s="49">
        <v>24.4</v>
      </c>
      <c r="JI15" s="26">
        <v>14445</v>
      </c>
      <c r="JJ15" s="49">
        <v>17.899999999999999</v>
      </c>
      <c r="JK15" s="26">
        <v>0</v>
      </c>
      <c r="JL15" s="50">
        <v>37694</v>
      </c>
      <c r="JM15" s="49">
        <v>21.4</v>
      </c>
      <c r="JN15" s="48">
        <v>22265</v>
      </c>
      <c r="JO15" s="49">
        <v>24.4</v>
      </c>
      <c r="JP15" s="26">
        <v>13802</v>
      </c>
      <c r="JQ15" s="49">
        <v>17.8</v>
      </c>
      <c r="JR15" s="26">
        <v>0</v>
      </c>
      <c r="JS15" s="50">
        <v>36067</v>
      </c>
      <c r="JT15" s="49">
        <v>21.4</v>
      </c>
      <c r="JU15" s="48">
        <v>21172</v>
      </c>
      <c r="JV15" s="49">
        <v>24.4</v>
      </c>
      <c r="JW15" s="26">
        <v>13087</v>
      </c>
      <c r="JX15" s="49">
        <v>17.7</v>
      </c>
      <c r="JY15" s="26">
        <v>0</v>
      </c>
      <c r="JZ15" s="50">
        <v>34259</v>
      </c>
      <c r="KA15" s="49">
        <v>21.3</v>
      </c>
      <c r="KB15" s="48">
        <v>20024</v>
      </c>
      <c r="KC15" s="49">
        <v>24.3</v>
      </c>
      <c r="KD15" s="26">
        <v>12298</v>
      </c>
      <c r="KE15" s="49">
        <v>17.5</v>
      </c>
      <c r="KF15" s="26">
        <v>0</v>
      </c>
      <c r="KG15" s="50">
        <v>32322</v>
      </c>
      <c r="KH15" s="49">
        <v>21.2</v>
      </c>
      <c r="KI15" s="48">
        <v>18852</v>
      </c>
      <c r="KJ15" s="49">
        <v>24.3</v>
      </c>
      <c r="KK15" s="26">
        <v>11538</v>
      </c>
      <c r="KL15" s="49">
        <v>17.3</v>
      </c>
      <c r="KM15" s="26">
        <v>0</v>
      </c>
      <c r="KN15" s="50">
        <v>30390</v>
      </c>
      <c r="KO15" s="49">
        <v>21.1</v>
      </c>
      <c r="KP15" s="48">
        <v>17890</v>
      </c>
      <c r="KQ15" s="49">
        <v>24.3</v>
      </c>
      <c r="KR15" s="26">
        <v>10894</v>
      </c>
      <c r="KS15" s="49">
        <v>17.2</v>
      </c>
      <c r="KT15" s="26">
        <v>0</v>
      </c>
      <c r="KU15" s="50">
        <v>28784</v>
      </c>
      <c r="KV15" s="49">
        <v>21</v>
      </c>
      <c r="KW15" s="48">
        <v>17082</v>
      </c>
      <c r="KX15" s="49">
        <v>24.3</v>
      </c>
      <c r="KY15" s="26">
        <v>10434</v>
      </c>
      <c r="KZ15" s="49">
        <v>17.100000000000001</v>
      </c>
      <c r="LA15" s="26">
        <v>0</v>
      </c>
      <c r="LB15" s="50">
        <v>27516</v>
      </c>
      <c r="LC15" s="49">
        <v>20.9</v>
      </c>
      <c r="LD15" s="48">
        <v>16480</v>
      </c>
      <c r="LE15" s="49">
        <v>24.3</v>
      </c>
      <c r="LF15" s="26">
        <v>10060</v>
      </c>
      <c r="LG15" s="49">
        <v>17.100000000000001</v>
      </c>
      <c r="LH15" s="26">
        <v>0</v>
      </c>
      <c r="LI15" s="50">
        <v>26540</v>
      </c>
      <c r="LJ15" s="49">
        <v>20.9</v>
      </c>
      <c r="LK15" s="48">
        <v>16004</v>
      </c>
      <c r="LL15" s="49">
        <v>24.3</v>
      </c>
      <c r="LM15" s="26">
        <v>9729</v>
      </c>
      <c r="LN15" s="49">
        <v>17</v>
      </c>
      <c r="LO15" s="26">
        <v>0</v>
      </c>
      <c r="LP15" s="50">
        <v>25733</v>
      </c>
      <c r="LQ15" s="49">
        <v>20.9</v>
      </c>
      <c r="LR15" s="48">
        <v>15527</v>
      </c>
      <c r="LS15" s="49">
        <v>24.3</v>
      </c>
      <c r="LT15" s="26">
        <v>9442</v>
      </c>
      <c r="LU15" s="49">
        <v>17.100000000000001</v>
      </c>
      <c r="LV15" s="26">
        <v>0</v>
      </c>
      <c r="LW15" s="50">
        <v>24969</v>
      </c>
      <c r="LX15" s="49">
        <v>21</v>
      </c>
      <c r="LY15" s="48">
        <v>14995</v>
      </c>
      <c r="LZ15" s="49">
        <v>24.3</v>
      </c>
      <c r="MA15" s="26">
        <v>9101</v>
      </c>
      <c r="MB15" s="49">
        <v>17.100000000000001</v>
      </c>
      <c r="MC15" s="26">
        <v>0</v>
      </c>
      <c r="MD15" s="50">
        <v>24096</v>
      </c>
      <c r="ME15" s="49">
        <v>21</v>
      </c>
      <c r="MF15" s="48">
        <v>14357</v>
      </c>
      <c r="MG15" s="49">
        <v>24.3</v>
      </c>
      <c r="MH15" s="26">
        <v>8660</v>
      </c>
      <c r="MI15" s="49">
        <v>17.100000000000001</v>
      </c>
      <c r="MJ15" s="26">
        <v>0</v>
      </c>
      <c r="MK15" s="50">
        <v>23017</v>
      </c>
      <c r="ML15" s="49">
        <v>20.9</v>
      </c>
      <c r="MM15" s="48">
        <v>13612</v>
      </c>
      <c r="MN15" s="49">
        <v>24.3</v>
      </c>
      <c r="MO15" s="26">
        <v>8123</v>
      </c>
      <c r="MP15" s="49">
        <v>17</v>
      </c>
      <c r="MQ15" s="26">
        <v>0</v>
      </c>
      <c r="MR15" s="50">
        <v>21735</v>
      </c>
      <c r="MS15" s="49">
        <v>20.9</v>
      </c>
      <c r="MT15" s="48">
        <v>12726</v>
      </c>
      <c r="MU15" s="49">
        <v>24.3</v>
      </c>
      <c r="MV15" s="26">
        <v>7553</v>
      </c>
      <c r="MW15" s="49">
        <v>17.100000000000001</v>
      </c>
      <c r="MX15" s="26">
        <v>0</v>
      </c>
      <c r="MY15" s="50">
        <v>20279</v>
      </c>
      <c r="MZ15" s="49">
        <v>21</v>
      </c>
      <c r="NA15" s="48">
        <v>11674</v>
      </c>
      <c r="NB15" s="49">
        <v>24.4</v>
      </c>
      <c r="NC15" s="26">
        <v>6784</v>
      </c>
      <c r="ND15" s="49">
        <v>17.2</v>
      </c>
      <c r="NE15" s="26">
        <v>0</v>
      </c>
      <c r="NF15" s="50">
        <v>18458</v>
      </c>
      <c r="NG15" s="49">
        <v>21.1</v>
      </c>
      <c r="NH15" s="48">
        <v>10221</v>
      </c>
      <c r="NI15" s="49">
        <v>24.4</v>
      </c>
      <c r="NJ15" s="26">
        <v>5938</v>
      </c>
      <c r="NK15" s="49">
        <v>17.399999999999999</v>
      </c>
      <c r="NL15" s="26">
        <v>0</v>
      </c>
      <c r="NM15" s="50">
        <v>16159</v>
      </c>
      <c r="NN15" s="49">
        <v>21.2</v>
      </c>
      <c r="NO15" s="48">
        <v>8560</v>
      </c>
      <c r="NP15" s="49">
        <v>24.3</v>
      </c>
      <c r="NQ15" s="26">
        <v>4961</v>
      </c>
      <c r="NR15" s="49">
        <v>17.899999999999999</v>
      </c>
      <c r="NS15" s="26">
        <v>0</v>
      </c>
      <c r="NT15" s="50">
        <v>13521</v>
      </c>
      <c r="NU15" s="49">
        <v>21.5</v>
      </c>
      <c r="NV15" s="48">
        <v>6631</v>
      </c>
      <c r="NW15" s="49">
        <v>24.5</v>
      </c>
      <c r="NX15" s="26">
        <v>3830</v>
      </c>
      <c r="NY15" s="49">
        <v>18.8</v>
      </c>
      <c r="NZ15" s="26">
        <v>0</v>
      </c>
      <c r="OA15" s="50">
        <v>10461</v>
      </c>
      <c r="OB15" s="49">
        <v>22.1</v>
      </c>
      <c r="OC15" s="48">
        <v>4343</v>
      </c>
      <c r="OD15" s="49">
        <v>24.5</v>
      </c>
      <c r="OE15" s="26">
        <v>2548</v>
      </c>
      <c r="OF15" s="49">
        <v>20.3</v>
      </c>
      <c r="OG15" s="26">
        <v>0</v>
      </c>
      <c r="OH15" s="50">
        <v>6891</v>
      </c>
      <c r="OI15" s="49">
        <v>22.8</v>
      </c>
      <c r="OJ15" s="48">
        <v>2053</v>
      </c>
      <c r="OK15" s="49">
        <v>24.3</v>
      </c>
      <c r="OL15" s="26">
        <v>1191</v>
      </c>
      <c r="OM15" s="49">
        <v>21.5</v>
      </c>
      <c r="ON15" s="26">
        <v>0</v>
      </c>
      <c r="OO15" s="50">
        <v>3244</v>
      </c>
      <c r="OP15" s="49">
        <v>23.2</v>
      </c>
      <c r="OQ15" s="48">
        <v>566</v>
      </c>
      <c r="OR15" s="49">
        <v>24</v>
      </c>
      <c r="OS15" s="26">
        <v>322</v>
      </c>
      <c r="OT15" s="49">
        <v>21.1</v>
      </c>
      <c r="OU15" s="26">
        <v>0</v>
      </c>
      <c r="OV15" s="50">
        <v>888</v>
      </c>
      <c r="OW15" s="49">
        <v>22.9</v>
      </c>
      <c r="OX15" s="48">
        <v>105</v>
      </c>
      <c r="OY15" s="49">
        <v>25.1</v>
      </c>
      <c r="OZ15" s="26">
        <v>68</v>
      </c>
      <c r="PA15" s="49">
        <v>24.8</v>
      </c>
      <c r="PB15" s="26">
        <v>0</v>
      </c>
      <c r="PC15" s="50">
        <v>173</v>
      </c>
      <c r="PD15" s="49">
        <v>25</v>
      </c>
      <c r="PE15" s="48">
        <v>18</v>
      </c>
      <c r="PF15" s="49">
        <v>31.6</v>
      </c>
      <c r="PG15" s="26">
        <v>15</v>
      </c>
      <c r="PH15" s="49">
        <v>25.9</v>
      </c>
      <c r="PI15" s="26">
        <v>0</v>
      </c>
      <c r="PJ15" s="50">
        <v>33</v>
      </c>
      <c r="PK15" s="49">
        <v>28.7</v>
      </c>
      <c r="PL15" s="48">
        <v>10</v>
      </c>
      <c r="PM15" s="49">
        <v>32.299999999999997</v>
      </c>
      <c r="PN15" s="26">
        <v>6</v>
      </c>
      <c r="PO15" s="49">
        <v>22.2</v>
      </c>
      <c r="PP15" s="26">
        <v>0</v>
      </c>
      <c r="PQ15" s="50">
        <v>16</v>
      </c>
      <c r="PR15" s="49">
        <v>27.6</v>
      </c>
      <c r="PS15" s="48">
        <v>2</v>
      </c>
      <c r="PT15" s="49">
        <v>20</v>
      </c>
      <c r="PU15" s="26">
        <v>3</v>
      </c>
      <c r="PV15" s="49">
        <v>27.3</v>
      </c>
      <c r="PW15" s="26">
        <v>0</v>
      </c>
      <c r="PX15" s="50">
        <v>5</v>
      </c>
      <c r="PY15" s="49">
        <v>23.8</v>
      </c>
      <c r="PZ15" s="48">
        <v>1</v>
      </c>
      <c r="QA15" s="49">
        <v>25</v>
      </c>
      <c r="QB15" s="26">
        <v>2</v>
      </c>
      <c r="QC15" s="49">
        <v>25</v>
      </c>
      <c r="QD15" s="26">
        <v>0</v>
      </c>
      <c r="QE15" s="50">
        <v>3</v>
      </c>
      <c r="QF15" s="49">
        <v>25</v>
      </c>
      <c r="QG15" s="48">
        <v>0</v>
      </c>
      <c r="QH15" s="49">
        <v>0</v>
      </c>
      <c r="QI15" s="26">
        <v>2</v>
      </c>
      <c r="QJ15" s="49">
        <v>50</v>
      </c>
      <c r="QK15" s="26">
        <v>0</v>
      </c>
      <c r="QL15" s="50">
        <v>2</v>
      </c>
      <c r="QM15" s="210">
        <v>28.6</v>
      </c>
      <c r="QN15" s="215">
        <v>0</v>
      </c>
      <c r="QO15" s="216">
        <v>0</v>
      </c>
      <c r="QP15" s="216">
        <v>2</v>
      </c>
      <c r="QQ15" s="216">
        <v>50</v>
      </c>
      <c r="QR15" s="216">
        <v>0</v>
      </c>
      <c r="QS15" s="216">
        <v>2</v>
      </c>
      <c r="QT15" s="217">
        <v>28.6</v>
      </c>
      <c r="QU15" s="215">
        <v>0</v>
      </c>
      <c r="QV15" s="216">
        <v>0</v>
      </c>
      <c r="QW15" s="216">
        <v>2</v>
      </c>
      <c r="QX15" s="216">
        <v>66.7</v>
      </c>
      <c r="QY15" s="216">
        <v>0</v>
      </c>
      <c r="QZ15" s="216">
        <v>2</v>
      </c>
      <c r="RA15" s="217">
        <v>40</v>
      </c>
      <c r="RB15" s="215">
        <v>0</v>
      </c>
      <c r="RC15" s="216">
        <v>0</v>
      </c>
      <c r="RD15" s="216">
        <v>2</v>
      </c>
      <c r="RE15" s="216">
        <v>66.7</v>
      </c>
      <c r="RF15" s="216">
        <v>0</v>
      </c>
      <c r="RG15" s="216">
        <v>2</v>
      </c>
      <c r="RH15" s="217">
        <v>40</v>
      </c>
      <c r="RI15" s="215">
        <v>0</v>
      </c>
      <c r="RJ15" s="216">
        <v>0</v>
      </c>
      <c r="RK15" s="216">
        <v>2</v>
      </c>
      <c r="RL15" s="216">
        <v>100</v>
      </c>
      <c r="RM15" s="216">
        <v>0</v>
      </c>
      <c r="RN15" s="216">
        <v>2</v>
      </c>
      <c r="RO15" s="217">
        <v>66.7</v>
      </c>
      <c r="RP15" s="24">
        <v>0</v>
      </c>
      <c r="RQ15" s="24">
        <v>0</v>
      </c>
      <c r="RR15" s="24">
        <v>1</v>
      </c>
      <c r="RS15" s="24">
        <v>100</v>
      </c>
      <c r="RT15" s="24">
        <v>0</v>
      </c>
      <c r="RU15" s="24">
        <v>1</v>
      </c>
      <c r="RV15" s="24">
        <v>100</v>
      </c>
      <c r="RW15" s="215">
        <v>0</v>
      </c>
      <c r="RX15" s="216">
        <v>0</v>
      </c>
      <c r="RY15" s="216">
        <v>1</v>
      </c>
      <c r="RZ15" s="216">
        <v>100</v>
      </c>
      <c r="SA15" s="216">
        <v>0</v>
      </c>
      <c r="SB15" s="216">
        <v>1</v>
      </c>
      <c r="SC15" s="217">
        <v>100</v>
      </c>
    </row>
    <row r="16" spans="1:1181" s="24" customFormat="1" ht="12.75" x14ac:dyDescent="0.2">
      <c r="A16" s="307" t="s">
        <v>32</v>
      </c>
      <c r="B16" s="261">
        <v>6977000</v>
      </c>
      <c r="C16" s="46">
        <v>4.2343616291701816</v>
      </c>
      <c r="D16" s="262">
        <v>8809000</v>
      </c>
      <c r="E16" s="46">
        <v>5.2488887299941602</v>
      </c>
      <c r="F16" s="262">
        <v>15786000</v>
      </c>
      <c r="G16" s="47">
        <v>4.8092928772626813</v>
      </c>
      <c r="H16" s="48">
        <v>87571</v>
      </c>
      <c r="I16" s="49">
        <v>28.4</v>
      </c>
      <c r="J16" s="171">
        <v>67675</v>
      </c>
      <c r="K16" s="49">
        <v>26.7</v>
      </c>
      <c r="L16" s="26">
        <v>0</v>
      </c>
      <c r="M16" s="50">
        <v>155246</v>
      </c>
      <c r="N16" s="49">
        <v>27.6</v>
      </c>
      <c r="O16" s="48">
        <v>87469</v>
      </c>
      <c r="P16" s="49">
        <v>28.4</v>
      </c>
      <c r="Q16" s="171">
        <v>67607</v>
      </c>
      <c r="R16" s="49">
        <v>26.7</v>
      </c>
      <c r="S16" s="26">
        <v>0</v>
      </c>
      <c r="T16" s="50">
        <v>155076</v>
      </c>
      <c r="U16" s="49">
        <v>27.6</v>
      </c>
      <c r="V16" s="48">
        <v>87133</v>
      </c>
      <c r="W16" s="49">
        <v>28.4</v>
      </c>
      <c r="X16" s="171">
        <v>67348</v>
      </c>
      <c r="Y16" s="49">
        <v>26.7</v>
      </c>
      <c r="Z16" s="26">
        <v>0</v>
      </c>
      <c r="AA16" s="50">
        <v>154481</v>
      </c>
      <c r="AB16" s="49">
        <v>27.7</v>
      </c>
      <c r="AC16" s="48">
        <v>86729</v>
      </c>
      <c r="AD16" s="49">
        <v>28.5</v>
      </c>
      <c r="AE16" s="171">
        <v>67006</v>
      </c>
      <c r="AF16" s="49">
        <v>26.7</v>
      </c>
      <c r="AG16" s="26">
        <v>0</v>
      </c>
      <c r="AH16" s="50">
        <v>153735</v>
      </c>
      <c r="AI16" s="49">
        <v>27.7</v>
      </c>
      <c r="AJ16" s="249">
        <v>86246</v>
      </c>
      <c r="AK16" s="210">
        <v>28.5</v>
      </c>
      <c r="AL16" s="171">
        <v>66627</v>
      </c>
      <c r="AM16" s="210">
        <v>26.7</v>
      </c>
      <c r="AN16" s="171">
        <v>0</v>
      </c>
      <c r="AO16" s="250">
        <v>152873</v>
      </c>
      <c r="AP16" s="310">
        <v>27.7</v>
      </c>
      <c r="AQ16" s="171">
        <v>85740</v>
      </c>
      <c r="AR16" s="49">
        <v>28.5</v>
      </c>
      <c r="AS16" s="171">
        <v>66220</v>
      </c>
      <c r="AT16" s="49">
        <v>26.7</v>
      </c>
      <c r="AU16" s="26">
        <v>0</v>
      </c>
      <c r="AV16" s="50">
        <v>151960</v>
      </c>
      <c r="AW16" s="49">
        <v>27.7</v>
      </c>
      <c r="AX16" s="48">
        <v>85177</v>
      </c>
      <c r="AY16" s="49">
        <v>28.5</v>
      </c>
      <c r="AZ16" s="171">
        <v>65770</v>
      </c>
      <c r="BA16" s="49">
        <v>26.7</v>
      </c>
      <c r="BB16" s="26">
        <v>0</v>
      </c>
      <c r="BC16" s="50">
        <v>150947</v>
      </c>
      <c r="BD16" s="49">
        <v>27.7</v>
      </c>
      <c r="BE16" s="48">
        <v>84505</v>
      </c>
      <c r="BF16" s="49">
        <v>28.6</v>
      </c>
      <c r="BG16" s="171">
        <v>65240</v>
      </c>
      <c r="BH16" s="49">
        <v>26.7</v>
      </c>
      <c r="BI16" s="26">
        <v>0</v>
      </c>
      <c r="BJ16" s="50">
        <v>149745</v>
      </c>
      <c r="BK16" s="49">
        <v>27.7</v>
      </c>
      <c r="BL16" s="48">
        <v>83726</v>
      </c>
      <c r="BM16" s="49">
        <v>28.6</v>
      </c>
      <c r="BN16" s="171">
        <v>64691</v>
      </c>
      <c r="BO16" s="49">
        <v>26.8</v>
      </c>
      <c r="BP16" s="26">
        <v>0</v>
      </c>
      <c r="BQ16" s="50">
        <v>148417</v>
      </c>
      <c r="BR16" s="49">
        <v>27.8</v>
      </c>
      <c r="BS16" s="48">
        <v>82750</v>
      </c>
      <c r="BT16" s="49">
        <v>28.6</v>
      </c>
      <c r="BU16" s="171">
        <v>63988</v>
      </c>
      <c r="BV16" s="49">
        <v>26.8</v>
      </c>
      <c r="BW16" s="26">
        <v>0</v>
      </c>
      <c r="BX16" s="50">
        <v>146738</v>
      </c>
      <c r="BY16" s="49">
        <v>27.8</v>
      </c>
      <c r="BZ16" s="48">
        <v>81421</v>
      </c>
      <c r="CA16" s="49">
        <v>28.6</v>
      </c>
      <c r="CB16" s="171">
        <v>63036</v>
      </c>
      <c r="CC16" s="49">
        <v>26.8</v>
      </c>
      <c r="CD16" s="26">
        <v>0</v>
      </c>
      <c r="CE16" s="50">
        <v>144457</v>
      </c>
      <c r="CF16" s="49">
        <v>27.8</v>
      </c>
      <c r="CG16" s="48">
        <v>79806</v>
      </c>
      <c r="CH16" s="49">
        <v>28.6</v>
      </c>
      <c r="CI16" s="171">
        <v>61860</v>
      </c>
      <c r="CJ16" s="49">
        <v>26.8</v>
      </c>
      <c r="CK16" s="26">
        <v>0</v>
      </c>
      <c r="CL16" s="50">
        <v>141666</v>
      </c>
      <c r="CM16" s="49">
        <v>27.8</v>
      </c>
      <c r="CN16" s="48">
        <v>77766</v>
      </c>
      <c r="CO16" s="49">
        <v>28.6</v>
      </c>
      <c r="CP16" s="171">
        <v>60332</v>
      </c>
      <c r="CQ16" s="49">
        <v>26.8</v>
      </c>
      <c r="CR16" s="26">
        <v>0</v>
      </c>
      <c r="CS16" s="50">
        <v>138098</v>
      </c>
      <c r="CT16" s="49">
        <v>27.8</v>
      </c>
      <c r="CU16" s="249">
        <v>75053</v>
      </c>
      <c r="CV16" s="210">
        <v>28.6</v>
      </c>
      <c r="CW16" s="171">
        <v>58466</v>
      </c>
      <c r="CX16" s="210">
        <v>26.8</v>
      </c>
      <c r="CY16" s="171">
        <v>0</v>
      </c>
      <c r="CZ16" s="250">
        <v>133519</v>
      </c>
      <c r="DA16" s="251">
        <v>27.8</v>
      </c>
      <c r="DB16" s="48">
        <v>71896</v>
      </c>
      <c r="DC16" s="49">
        <v>28.6</v>
      </c>
      <c r="DD16" s="171">
        <v>56143</v>
      </c>
      <c r="DE16" s="49">
        <v>26.7</v>
      </c>
      <c r="DF16" s="26">
        <v>0</v>
      </c>
      <c r="DG16" s="50">
        <v>128039</v>
      </c>
      <c r="DH16" s="49">
        <v>27.7</v>
      </c>
      <c r="DI16" s="48">
        <v>68243</v>
      </c>
      <c r="DJ16" s="49">
        <v>28.5</v>
      </c>
      <c r="DK16" s="171">
        <v>53387</v>
      </c>
      <c r="DL16" s="49">
        <v>26.7</v>
      </c>
      <c r="DM16" s="26">
        <v>0</v>
      </c>
      <c r="DN16" s="50">
        <v>121630</v>
      </c>
      <c r="DO16" s="49">
        <v>27.7</v>
      </c>
      <c r="DP16" s="48">
        <v>64295</v>
      </c>
      <c r="DQ16" s="49">
        <v>28.5</v>
      </c>
      <c r="DR16" s="171">
        <v>50384</v>
      </c>
      <c r="DS16" s="49">
        <v>26.6</v>
      </c>
      <c r="DT16" s="26">
        <v>0</v>
      </c>
      <c r="DU16" s="50">
        <v>114679</v>
      </c>
      <c r="DV16" s="49">
        <v>27.6</v>
      </c>
      <c r="DW16" s="48">
        <v>60218</v>
      </c>
      <c r="DX16" s="49">
        <v>28.4</v>
      </c>
      <c r="DY16" s="171">
        <v>47341</v>
      </c>
      <c r="DZ16" s="49">
        <v>26.6</v>
      </c>
      <c r="EA16" s="26">
        <v>0</v>
      </c>
      <c r="EB16" s="50">
        <v>107559</v>
      </c>
      <c r="EC16" s="49">
        <v>27.6</v>
      </c>
      <c r="ED16" s="48">
        <v>56337</v>
      </c>
      <c r="EE16" s="49">
        <v>28.4</v>
      </c>
      <c r="EF16" s="171">
        <v>44391</v>
      </c>
      <c r="EG16" s="49">
        <v>26.5</v>
      </c>
      <c r="EH16" s="26">
        <v>0</v>
      </c>
      <c r="EI16" s="50">
        <v>100728</v>
      </c>
      <c r="EJ16" s="49">
        <v>27.5</v>
      </c>
      <c r="EK16" s="48">
        <v>52612</v>
      </c>
      <c r="EL16" s="49">
        <v>28.3</v>
      </c>
      <c r="EM16" s="171">
        <v>41478</v>
      </c>
      <c r="EN16" s="49">
        <v>26.5</v>
      </c>
      <c r="EO16" s="26">
        <v>0</v>
      </c>
      <c r="EP16" s="50">
        <v>94090</v>
      </c>
      <c r="EQ16" s="49">
        <v>27.5</v>
      </c>
      <c r="ER16" s="48">
        <v>49065</v>
      </c>
      <c r="ES16" s="49">
        <v>28.2</v>
      </c>
      <c r="ET16" s="171">
        <v>38751</v>
      </c>
      <c r="EU16" s="49">
        <v>26.4</v>
      </c>
      <c r="EV16" s="26">
        <v>0</v>
      </c>
      <c r="EW16" s="50">
        <v>87816</v>
      </c>
      <c r="EX16" s="49">
        <v>27.4</v>
      </c>
      <c r="EY16" s="48">
        <v>45648</v>
      </c>
      <c r="EZ16" s="49">
        <v>28.1</v>
      </c>
      <c r="FA16" s="171">
        <v>36151</v>
      </c>
      <c r="FB16" s="49">
        <v>26.4</v>
      </c>
      <c r="FC16" s="26">
        <v>0</v>
      </c>
      <c r="FD16" s="50">
        <v>81799</v>
      </c>
      <c r="FE16" s="49">
        <v>27.3</v>
      </c>
      <c r="FF16" s="48">
        <v>42489</v>
      </c>
      <c r="FG16" s="49">
        <v>27.8</v>
      </c>
      <c r="FH16" s="26">
        <v>33863</v>
      </c>
      <c r="FI16" s="49">
        <v>26.3</v>
      </c>
      <c r="FJ16" s="26">
        <v>0</v>
      </c>
      <c r="FK16" s="50">
        <v>76352</v>
      </c>
      <c r="FL16" s="49">
        <v>27.1</v>
      </c>
      <c r="FM16" s="48">
        <v>39842</v>
      </c>
      <c r="FN16" s="49">
        <v>27.6</v>
      </c>
      <c r="FO16" s="26">
        <v>31976</v>
      </c>
      <c r="FP16" s="49">
        <v>26.3</v>
      </c>
      <c r="FQ16" s="26">
        <v>0</v>
      </c>
      <c r="FR16" s="50">
        <v>71818</v>
      </c>
      <c r="FS16" s="49">
        <v>27</v>
      </c>
      <c r="FT16" s="48">
        <v>37584</v>
      </c>
      <c r="FU16" s="49">
        <v>27.5</v>
      </c>
      <c r="FV16" s="26">
        <v>30340</v>
      </c>
      <c r="FW16" s="49">
        <v>26.2</v>
      </c>
      <c r="FX16" s="26">
        <v>0</v>
      </c>
      <c r="FY16" s="50">
        <v>67924</v>
      </c>
      <c r="FZ16" s="49">
        <v>26.9</v>
      </c>
      <c r="GA16" s="48">
        <v>35791</v>
      </c>
      <c r="GB16" s="49">
        <v>27.3</v>
      </c>
      <c r="GC16" s="26">
        <v>28985</v>
      </c>
      <c r="GD16" s="49">
        <v>26.1</v>
      </c>
      <c r="GE16" s="26">
        <v>0</v>
      </c>
      <c r="GF16" s="50">
        <v>64776</v>
      </c>
      <c r="GG16" s="49">
        <v>26.8</v>
      </c>
      <c r="GH16" s="48">
        <v>34330</v>
      </c>
      <c r="GI16" s="49">
        <v>27.2</v>
      </c>
      <c r="GJ16" s="26">
        <v>27858</v>
      </c>
      <c r="GK16" s="49">
        <v>26</v>
      </c>
      <c r="GL16" s="26">
        <v>0</v>
      </c>
      <c r="GM16" s="50">
        <v>62188</v>
      </c>
      <c r="GN16" s="49">
        <v>26.7</v>
      </c>
      <c r="GO16" s="48">
        <v>33175</v>
      </c>
      <c r="GP16" s="49">
        <v>27.1</v>
      </c>
      <c r="GQ16" s="26">
        <v>26986</v>
      </c>
      <c r="GR16" s="49">
        <v>26</v>
      </c>
      <c r="GS16" s="26">
        <v>0</v>
      </c>
      <c r="GT16" s="50">
        <v>60161</v>
      </c>
      <c r="GU16" s="49">
        <v>26.6</v>
      </c>
      <c r="GV16" s="48">
        <v>32216</v>
      </c>
      <c r="GW16" s="49">
        <v>27</v>
      </c>
      <c r="GX16" s="26">
        <v>26245</v>
      </c>
      <c r="GY16" s="49">
        <v>26</v>
      </c>
      <c r="GZ16" s="26">
        <v>0</v>
      </c>
      <c r="HA16" s="50">
        <v>58461</v>
      </c>
      <c r="HB16" s="49">
        <v>26.5</v>
      </c>
      <c r="HC16" s="48">
        <v>31414</v>
      </c>
      <c r="HD16" s="49">
        <v>27</v>
      </c>
      <c r="HE16" s="26">
        <v>25589</v>
      </c>
      <c r="HF16" s="49">
        <v>25.9</v>
      </c>
      <c r="HG16" s="26">
        <v>0</v>
      </c>
      <c r="HH16" s="50">
        <v>57003</v>
      </c>
      <c r="HI16" s="49">
        <v>26.5</v>
      </c>
      <c r="HJ16" s="48">
        <v>30628</v>
      </c>
      <c r="HK16" s="49">
        <v>26.9</v>
      </c>
      <c r="HL16" s="26">
        <v>24984</v>
      </c>
      <c r="HM16" s="49">
        <v>25.9</v>
      </c>
      <c r="HN16" s="26">
        <v>0</v>
      </c>
      <c r="HO16" s="50">
        <v>55612</v>
      </c>
      <c r="HP16" s="49">
        <v>26.4</v>
      </c>
      <c r="HQ16" s="48">
        <v>30001</v>
      </c>
      <c r="HR16" s="49">
        <v>26.9</v>
      </c>
      <c r="HS16" s="26">
        <v>24464</v>
      </c>
      <c r="HT16" s="49">
        <v>25.9</v>
      </c>
      <c r="HU16" s="26">
        <v>0</v>
      </c>
      <c r="HV16" s="50">
        <v>54465</v>
      </c>
      <c r="HW16" s="49">
        <v>26.4</v>
      </c>
      <c r="HX16" s="48">
        <v>29333</v>
      </c>
      <c r="HY16" s="49">
        <v>26.9</v>
      </c>
      <c r="HZ16" s="26">
        <v>23964</v>
      </c>
      <c r="IA16" s="49">
        <v>25.9</v>
      </c>
      <c r="IB16" s="26">
        <v>0</v>
      </c>
      <c r="IC16" s="50">
        <v>53297</v>
      </c>
      <c r="ID16" s="49">
        <v>26.4</v>
      </c>
      <c r="IE16" s="48">
        <v>28683</v>
      </c>
      <c r="IF16" s="49">
        <v>26.8</v>
      </c>
      <c r="IG16" s="26">
        <v>23448</v>
      </c>
      <c r="IH16" s="49">
        <v>25.9</v>
      </c>
      <c r="II16" s="26">
        <v>0</v>
      </c>
      <c r="IJ16" s="50">
        <v>52131</v>
      </c>
      <c r="IK16" s="49">
        <v>26.4</v>
      </c>
      <c r="IL16" s="48">
        <v>28008</v>
      </c>
      <c r="IM16" s="49">
        <v>26.8</v>
      </c>
      <c r="IN16" s="26">
        <v>22887</v>
      </c>
      <c r="IO16" s="49">
        <v>25.9</v>
      </c>
      <c r="IP16" s="26">
        <v>0</v>
      </c>
      <c r="IQ16" s="50">
        <v>50895</v>
      </c>
      <c r="IR16" s="49">
        <v>26.4</v>
      </c>
      <c r="IS16" s="48">
        <v>27217</v>
      </c>
      <c r="IT16" s="49">
        <v>26.7</v>
      </c>
      <c r="IU16" s="26">
        <v>22254</v>
      </c>
      <c r="IV16" s="49">
        <v>25.8</v>
      </c>
      <c r="IW16" s="26">
        <v>0</v>
      </c>
      <c r="IX16" s="50">
        <v>49471</v>
      </c>
      <c r="IY16" s="49">
        <v>26.3</v>
      </c>
      <c r="IZ16" s="48">
        <v>26391</v>
      </c>
      <c r="JA16" s="49">
        <v>26.7</v>
      </c>
      <c r="JB16" s="26">
        <v>21557</v>
      </c>
      <c r="JC16" s="49">
        <v>25.8</v>
      </c>
      <c r="JD16" s="26">
        <v>0</v>
      </c>
      <c r="JE16" s="50">
        <v>47948</v>
      </c>
      <c r="JF16" s="49">
        <v>26.3</v>
      </c>
      <c r="JG16" s="48">
        <v>25499</v>
      </c>
      <c r="JH16" s="49">
        <v>26.8</v>
      </c>
      <c r="JI16" s="26">
        <v>20771</v>
      </c>
      <c r="JJ16" s="49">
        <v>25.8</v>
      </c>
      <c r="JK16" s="26">
        <v>0</v>
      </c>
      <c r="JL16" s="50">
        <v>46270</v>
      </c>
      <c r="JM16" s="49">
        <v>26.3</v>
      </c>
      <c r="JN16" s="48">
        <v>24380</v>
      </c>
      <c r="JO16" s="49">
        <v>26.7</v>
      </c>
      <c r="JP16" s="26">
        <v>19902</v>
      </c>
      <c r="JQ16" s="49">
        <v>25.7</v>
      </c>
      <c r="JR16" s="26">
        <v>0</v>
      </c>
      <c r="JS16" s="50">
        <v>44282</v>
      </c>
      <c r="JT16" s="49">
        <v>26.3</v>
      </c>
      <c r="JU16" s="48">
        <v>23144</v>
      </c>
      <c r="JV16" s="49">
        <v>26.6</v>
      </c>
      <c r="JW16" s="26">
        <v>18985</v>
      </c>
      <c r="JX16" s="49">
        <v>25.7</v>
      </c>
      <c r="JY16" s="26">
        <v>0</v>
      </c>
      <c r="JZ16" s="50">
        <v>42129</v>
      </c>
      <c r="KA16" s="49">
        <v>26.2</v>
      </c>
      <c r="KB16" s="48">
        <v>21867</v>
      </c>
      <c r="KC16" s="49">
        <v>26.6</v>
      </c>
      <c r="KD16" s="26">
        <v>18053</v>
      </c>
      <c r="KE16" s="49">
        <v>25.7</v>
      </c>
      <c r="KF16" s="26">
        <v>0</v>
      </c>
      <c r="KG16" s="50">
        <v>39920</v>
      </c>
      <c r="KH16" s="49">
        <v>26.2</v>
      </c>
      <c r="KI16" s="48">
        <v>20630</v>
      </c>
      <c r="KJ16" s="49">
        <v>26.5</v>
      </c>
      <c r="KK16" s="26">
        <v>17128</v>
      </c>
      <c r="KL16" s="49">
        <v>25.7</v>
      </c>
      <c r="KM16" s="26">
        <v>0</v>
      </c>
      <c r="KN16" s="50">
        <v>37758</v>
      </c>
      <c r="KO16" s="49">
        <v>26.2</v>
      </c>
      <c r="KP16" s="48">
        <v>19567</v>
      </c>
      <c r="KQ16" s="49">
        <v>26.6</v>
      </c>
      <c r="KR16" s="26">
        <v>16363</v>
      </c>
      <c r="KS16" s="49">
        <v>25.8</v>
      </c>
      <c r="KT16" s="26">
        <v>0</v>
      </c>
      <c r="KU16" s="50">
        <v>35930</v>
      </c>
      <c r="KV16" s="49">
        <v>26.2</v>
      </c>
      <c r="KW16" s="48">
        <v>18772</v>
      </c>
      <c r="KX16" s="49">
        <v>26.7</v>
      </c>
      <c r="KY16" s="26">
        <v>15672</v>
      </c>
      <c r="KZ16" s="49">
        <v>25.7</v>
      </c>
      <c r="LA16" s="26">
        <v>0</v>
      </c>
      <c r="LB16" s="50">
        <v>34444</v>
      </c>
      <c r="LC16" s="49">
        <v>26.2</v>
      </c>
      <c r="LD16" s="48">
        <v>18167</v>
      </c>
      <c r="LE16" s="49">
        <v>26.8</v>
      </c>
      <c r="LF16" s="26">
        <v>15190</v>
      </c>
      <c r="LG16" s="49">
        <v>25.8</v>
      </c>
      <c r="LH16" s="26">
        <v>0</v>
      </c>
      <c r="LI16" s="50">
        <v>33357</v>
      </c>
      <c r="LJ16" s="49">
        <v>26.3</v>
      </c>
      <c r="LK16" s="48">
        <v>17651</v>
      </c>
      <c r="LL16" s="49">
        <v>26.8</v>
      </c>
      <c r="LM16" s="26">
        <v>14752</v>
      </c>
      <c r="LN16" s="49">
        <v>25.8</v>
      </c>
      <c r="LO16" s="26">
        <v>0</v>
      </c>
      <c r="LP16" s="50">
        <v>32403</v>
      </c>
      <c r="LQ16" s="49">
        <v>26.3</v>
      </c>
      <c r="LR16" s="48">
        <v>17162</v>
      </c>
      <c r="LS16" s="49">
        <v>26.9</v>
      </c>
      <c r="LT16" s="26">
        <v>14280</v>
      </c>
      <c r="LU16" s="49">
        <v>25.8</v>
      </c>
      <c r="LV16" s="26">
        <v>0</v>
      </c>
      <c r="LW16" s="50">
        <v>31442</v>
      </c>
      <c r="LX16" s="49">
        <v>26.4</v>
      </c>
      <c r="LY16" s="48">
        <v>16618</v>
      </c>
      <c r="LZ16" s="49">
        <v>26.9</v>
      </c>
      <c r="MA16" s="26">
        <v>13764</v>
      </c>
      <c r="MB16" s="49">
        <v>25.8</v>
      </c>
      <c r="MC16" s="26">
        <v>0</v>
      </c>
      <c r="MD16" s="50">
        <v>30382</v>
      </c>
      <c r="ME16" s="49">
        <v>26.4</v>
      </c>
      <c r="MF16" s="48">
        <v>15971</v>
      </c>
      <c r="MG16" s="49">
        <v>27</v>
      </c>
      <c r="MH16" s="26">
        <v>13144</v>
      </c>
      <c r="MI16" s="49">
        <v>25.9</v>
      </c>
      <c r="MJ16" s="26">
        <v>0</v>
      </c>
      <c r="MK16" s="50">
        <v>29115</v>
      </c>
      <c r="ML16" s="49">
        <v>26.5</v>
      </c>
      <c r="MM16" s="48">
        <v>15138</v>
      </c>
      <c r="MN16" s="49">
        <v>27</v>
      </c>
      <c r="MO16" s="26">
        <v>12433</v>
      </c>
      <c r="MP16" s="49">
        <v>26</v>
      </c>
      <c r="MQ16" s="26">
        <v>0</v>
      </c>
      <c r="MR16" s="50">
        <v>27571</v>
      </c>
      <c r="MS16" s="49">
        <v>26.6</v>
      </c>
      <c r="MT16" s="48">
        <v>14167</v>
      </c>
      <c r="MU16" s="49">
        <v>27.1</v>
      </c>
      <c r="MV16" s="26">
        <v>11542</v>
      </c>
      <c r="MW16" s="49">
        <v>26.1</v>
      </c>
      <c r="MX16" s="26">
        <v>0</v>
      </c>
      <c r="MY16" s="50">
        <v>25709</v>
      </c>
      <c r="MZ16" s="49">
        <v>26.6</v>
      </c>
      <c r="NA16" s="48">
        <v>12969</v>
      </c>
      <c r="NB16" s="49">
        <v>27.1</v>
      </c>
      <c r="NC16" s="26">
        <v>10404</v>
      </c>
      <c r="ND16" s="49">
        <v>26.3</v>
      </c>
      <c r="NE16" s="26">
        <v>0</v>
      </c>
      <c r="NF16" s="50">
        <v>23373</v>
      </c>
      <c r="NG16" s="49">
        <v>26.8</v>
      </c>
      <c r="NH16" s="48">
        <v>11411</v>
      </c>
      <c r="NI16" s="49">
        <v>27.2</v>
      </c>
      <c r="NJ16" s="26">
        <v>9052</v>
      </c>
      <c r="NK16" s="49">
        <v>26.5</v>
      </c>
      <c r="NL16" s="26">
        <v>0</v>
      </c>
      <c r="NM16" s="50">
        <v>20463</v>
      </c>
      <c r="NN16" s="49">
        <v>26.9</v>
      </c>
      <c r="NO16" s="48">
        <v>9540</v>
      </c>
      <c r="NP16" s="49">
        <v>27.1</v>
      </c>
      <c r="NQ16" s="26">
        <v>7426</v>
      </c>
      <c r="NR16" s="49">
        <v>26.8</v>
      </c>
      <c r="NS16" s="26">
        <v>0</v>
      </c>
      <c r="NT16" s="50">
        <v>16966</v>
      </c>
      <c r="NU16" s="49">
        <v>27</v>
      </c>
      <c r="NV16" s="48">
        <v>7290</v>
      </c>
      <c r="NW16" s="49">
        <v>27</v>
      </c>
      <c r="NX16" s="26">
        <v>5474</v>
      </c>
      <c r="NY16" s="49">
        <v>26.9</v>
      </c>
      <c r="NZ16" s="26">
        <v>0</v>
      </c>
      <c r="OA16" s="50">
        <v>12764</v>
      </c>
      <c r="OB16" s="49">
        <v>26.9</v>
      </c>
      <c r="OC16" s="48">
        <v>4754</v>
      </c>
      <c r="OD16" s="49">
        <v>26.9</v>
      </c>
      <c r="OE16" s="26">
        <v>3377</v>
      </c>
      <c r="OF16" s="49">
        <v>26.9</v>
      </c>
      <c r="OG16" s="26">
        <v>0</v>
      </c>
      <c r="OH16" s="50">
        <v>8131</v>
      </c>
      <c r="OI16" s="49">
        <v>26.9</v>
      </c>
      <c r="OJ16" s="48">
        <v>2211</v>
      </c>
      <c r="OK16" s="49">
        <v>26.2</v>
      </c>
      <c r="OL16" s="26">
        <v>1490</v>
      </c>
      <c r="OM16" s="49">
        <v>26.9</v>
      </c>
      <c r="ON16" s="26">
        <v>0</v>
      </c>
      <c r="OO16" s="50">
        <v>3701</v>
      </c>
      <c r="OP16" s="49">
        <v>26.5</v>
      </c>
      <c r="OQ16" s="48">
        <v>603</v>
      </c>
      <c r="OR16" s="49">
        <v>25.6</v>
      </c>
      <c r="OS16" s="26">
        <v>417</v>
      </c>
      <c r="OT16" s="49">
        <v>27.4</v>
      </c>
      <c r="OU16" s="26">
        <v>0</v>
      </c>
      <c r="OV16" s="50">
        <v>1020</v>
      </c>
      <c r="OW16" s="49">
        <v>26.3</v>
      </c>
      <c r="OX16" s="48">
        <v>104</v>
      </c>
      <c r="OY16" s="49">
        <v>24.9</v>
      </c>
      <c r="OZ16" s="26">
        <v>79</v>
      </c>
      <c r="PA16" s="49">
        <v>28.8</v>
      </c>
      <c r="PB16" s="26">
        <v>0</v>
      </c>
      <c r="PC16" s="50">
        <v>183</v>
      </c>
      <c r="PD16" s="49">
        <v>26.4</v>
      </c>
      <c r="PE16" s="48">
        <v>12</v>
      </c>
      <c r="PF16" s="49">
        <v>21.1</v>
      </c>
      <c r="PG16" s="26">
        <v>13</v>
      </c>
      <c r="PH16" s="49">
        <v>22.4</v>
      </c>
      <c r="PI16" s="26">
        <v>0</v>
      </c>
      <c r="PJ16" s="50">
        <v>25</v>
      </c>
      <c r="PK16" s="49">
        <v>21.7</v>
      </c>
      <c r="PL16" s="48">
        <v>5</v>
      </c>
      <c r="PM16" s="49">
        <v>16.100000000000001</v>
      </c>
      <c r="PN16" s="26">
        <v>5</v>
      </c>
      <c r="PO16" s="49">
        <v>18.5</v>
      </c>
      <c r="PP16" s="26">
        <v>0</v>
      </c>
      <c r="PQ16" s="50">
        <v>10</v>
      </c>
      <c r="PR16" s="49">
        <v>17.2</v>
      </c>
      <c r="PS16" s="48">
        <v>2</v>
      </c>
      <c r="PT16" s="49">
        <v>20</v>
      </c>
      <c r="PU16" s="26">
        <v>1</v>
      </c>
      <c r="PV16" s="49">
        <v>9.1</v>
      </c>
      <c r="PW16" s="26">
        <v>0</v>
      </c>
      <c r="PX16" s="50">
        <v>3</v>
      </c>
      <c r="PY16" s="49">
        <v>14.3</v>
      </c>
      <c r="PZ16" s="48">
        <v>1</v>
      </c>
      <c r="QA16" s="49">
        <v>25</v>
      </c>
      <c r="QB16" s="26">
        <v>1</v>
      </c>
      <c r="QC16" s="49">
        <v>12.5</v>
      </c>
      <c r="QD16" s="26">
        <v>0</v>
      </c>
      <c r="QE16" s="50">
        <v>2</v>
      </c>
      <c r="QF16" s="49">
        <v>16.7</v>
      </c>
      <c r="QG16" s="48">
        <v>1</v>
      </c>
      <c r="QH16" s="49">
        <v>33.299999999999997</v>
      </c>
      <c r="QI16" s="26">
        <v>0</v>
      </c>
      <c r="QJ16" s="49">
        <v>0</v>
      </c>
      <c r="QK16" s="26">
        <v>0</v>
      </c>
      <c r="QL16" s="50">
        <v>1</v>
      </c>
      <c r="QM16" s="210">
        <v>14.3</v>
      </c>
      <c r="QN16" s="215">
        <v>1</v>
      </c>
      <c r="QO16" s="216">
        <v>33.299999999999997</v>
      </c>
      <c r="QP16" s="216">
        <v>0</v>
      </c>
      <c r="QQ16" s="216">
        <v>0</v>
      </c>
      <c r="QR16" s="216">
        <v>0</v>
      </c>
      <c r="QS16" s="216">
        <v>1</v>
      </c>
      <c r="QT16" s="217">
        <v>14.3</v>
      </c>
      <c r="QU16" s="215">
        <v>1</v>
      </c>
      <c r="QV16" s="216">
        <v>50</v>
      </c>
      <c r="QW16" s="216">
        <v>0</v>
      </c>
      <c r="QX16" s="216">
        <v>0</v>
      </c>
      <c r="QY16" s="216">
        <v>0</v>
      </c>
      <c r="QZ16" s="216">
        <v>1</v>
      </c>
      <c r="RA16" s="217">
        <v>20</v>
      </c>
      <c r="RB16" s="215">
        <v>1</v>
      </c>
      <c r="RC16" s="216">
        <v>50</v>
      </c>
      <c r="RD16" s="216">
        <v>0</v>
      </c>
      <c r="RE16" s="216">
        <v>0</v>
      </c>
      <c r="RF16" s="216">
        <v>0</v>
      </c>
      <c r="RG16" s="216">
        <v>1</v>
      </c>
      <c r="RH16" s="217">
        <v>20</v>
      </c>
      <c r="RI16" s="215">
        <v>1</v>
      </c>
      <c r="RJ16" s="216">
        <v>100</v>
      </c>
      <c r="RK16" s="216">
        <v>0</v>
      </c>
      <c r="RL16" s="216">
        <v>0</v>
      </c>
      <c r="RM16" s="216">
        <v>0</v>
      </c>
      <c r="RN16" s="216">
        <v>1</v>
      </c>
      <c r="RO16" s="217">
        <v>33.299999999999997</v>
      </c>
      <c r="RP16" s="24">
        <v>0</v>
      </c>
      <c r="RQ16" s="24">
        <v>0</v>
      </c>
      <c r="RR16" s="24">
        <v>0</v>
      </c>
      <c r="RS16" s="24">
        <v>0</v>
      </c>
      <c r="RT16" s="24">
        <v>0</v>
      </c>
      <c r="RU16" s="24">
        <v>0</v>
      </c>
      <c r="RV16" s="24">
        <v>0</v>
      </c>
      <c r="RW16" s="215">
        <v>0</v>
      </c>
      <c r="RX16" s="216">
        <v>0</v>
      </c>
      <c r="RY16" s="216">
        <v>0</v>
      </c>
      <c r="RZ16" s="216">
        <v>0</v>
      </c>
      <c r="SA16" s="216">
        <v>0</v>
      </c>
      <c r="SB16" s="216">
        <v>0</v>
      </c>
      <c r="SC16" s="217">
        <v>0</v>
      </c>
    </row>
    <row r="17" spans="1:1176" s="24" customFormat="1" ht="12.75" x14ac:dyDescent="0.2">
      <c r="A17" s="307" t="s">
        <v>33</v>
      </c>
      <c r="B17" s="261">
        <v>2178000</v>
      </c>
      <c r="C17" s="46">
        <v>1.3218345461276559</v>
      </c>
      <c r="D17" s="262">
        <v>3885000</v>
      </c>
      <c r="E17" s="46">
        <v>2.3148975724857888</v>
      </c>
      <c r="F17" s="262">
        <v>6063000</v>
      </c>
      <c r="G17" s="47">
        <v>1.8471267398228579</v>
      </c>
      <c r="H17" s="48">
        <v>72512</v>
      </c>
      <c r="I17" s="49">
        <v>23.5</v>
      </c>
      <c r="J17" s="171">
        <v>97853</v>
      </c>
      <c r="K17" s="49">
        <v>38.6</v>
      </c>
      <c r="L17" s="26">
        <v>0</v>
      </c>
      <c r="M17" s="50">
        <v>170365</v>
      </c>
      <c r="N17" s="49">
        <v>30.3</v>
      </c>
      <c r="O17" s="48">
        <v>72454</v>
      </c>
      <c r="P17" s="49">
        <v>23.5</v>
      </c>
      <c r="Q17" s="171">
        <v>97769</v>
      </c>
      <c r="R17" s="49">
        <v>38.6</v>
      </c>
      <c r="S17" s="26">
        <v>0</v>
      </c>
      <c r="T17" s="50">
        <v>170223</v>
      </c>
      <c r="U17" s="49">
        <v>30.3</v>
      </c>
      <c r="V17" s="48">
        <v>72237</v>
      </c>
      <c r="W17" s="49">
        <v>23.6</v>
      </c>
      <c r="X17" s="171">
        <v>97490</v>
      </c>
      <c r="Y17" s="49">
        <v>38.700000000000003</v>
      </c>
      <c r="Z17" s="26">
        <v>0</v>
      </c>
      <c r="AA17" s="50">
        <v>169727</v>
      </c>
      <c r="AB17" s="49">
        <v>30.4</v>
      </c>
      <c r="AC17" s="48">
        <v>71926</v>
      </c>
      <c r="AD17" s="49">
        <v>23.6</v>
      </c>
      <c r="AE17" s="171">
        <v>97184</v>
      </c>
      <c r="AF17" s="49">
        <v>38.700000000000003</v>
      </c>
      <c r="AG17" s="26">
        <v>0</v>
      </c>
      <c r="AH17" s="50">
        <v>169110</v>
      </c>
      <c r="AI17" s="49">
        <v>30.4</v>
      </c>
      <c r="AJ17" s="249">
        <v>71588</v>
      </c>
      <c r="AK17" s="210">
        <v>23.6</v>
      </c>
      <c r="AL17" s="171">
        <v>96784</v>
      </c>
      <c r="AM17" s="210">
        <v>38.799999999999997</v>
      </c>
      <c r="AN17" s="171">
        <v>0</v>
      </c>
      <c r="AO17" s="250">
        <v>168372</v>
      </c>
      <c r="AP17" s="310">
        <v>30.5</v>
      </c>
      <c r="AQ17" s="171">
        <v>71235</v>
      </c>
      <c r="AR17" s="49">
        <v>23.7</v>
      </c>
      <c r="AS17" s="171">
        <v>96350</v>
      </c>
      <c r="AT17" s="49">
        <v>38.9</v>
      </c>
      <c r="AU17" s="26">
        <v>0</v>
      </c>
      <c r="AV17" s="50">
        <v>167585</v>
      </c>
      <c r="AW17" s="49">
        <v>30.6</v>
      </c>
      <c r="AX17" s="48">
        <v>70851</v>
      </c>
      <c r="AY17" s="49">
        <v>23.7</v>
      </c>
      <c r="AZ17" s="171">
        <v>95893</v>
      </c>
      <c r="BA17" s="49">
        <v>39</v>
      </c>
      <c r="BB17" s="26">
        <v>0</v>
      </c>
      <c r="BC17" s="50">
        <v>166744</v>
      </c>
      <c r="BD17" s="49">
        <v>30.6</v>
      </c>
      <c r="BE17" s="48">
        <v>70394</v>
      </c>
      <c r="BF17" s="49">
        <v>23.8</v>
      </c>
      <c r="BG17" s="171">
        <v>95375</v>
      </c>
      <c r="BH17" s="49">
        <v>39.1</v>
      </c>
      <c r="BI17" s="26">
        <v>0</v>
      </c>
      <c r="BJ17" s="50">
        <v>165769</v>
      </c>
      <c r="BK17" s="49">
        <v>30.7</v>
      </c>
      <c r="BL17" s="48">
        <v>69845</v>
      </c>
      <c r="BM17" s="49">
        <v>23.8</v>
      </c>
      <c r="BN17" s="171">
        <v>94714</v>
      </c>
      <c r="BO17" s="49">
        <v>39.200000000000003</v>
      </c>
      <c r="BP17" s="26">
        <v>0</v>
      </c>
      <c r="BQ17" s="50">
        <v>164559</v>
      </c>
      <c r="BR17" s="49">
        <v>30.8</v>
      </c>
      <c r="BS17" s="48">
        <v>69206</v>
      </c>
      <c r="BT17" s="49">
        <v>23.9</v>
      </c>
      <c r="BU17" s="171">
        <v>93945</v>
      </c>
      <c r="BV17" s="49">
        <v>39.299999999999997</v>
      </c>
      <c r="BW17" s="26">
        <v>0</v>
      </c>
      <c r="BX17" s="50">
        <v>163151</v>
      </c>
      <c r="BY17" s="49">
        <v>30.9</v>
      </c>
      <c r="BZ17" s="48">
        <v>68405</v>
      </c>
      <c r="CA17" s="49">
        <v>24</v>
      </c>
      <c r="CB17" s="171">
        <v>92882</v>
      </c>
      <c r="CC17" s="49">
        <v>39.5</v>
      </c>
      <c r="CD17" s="26">
        <v>0</v>
      </c>
      <c r="CE17" s="50">
        <v>161287</v>
      </c>
      <c r="CF17" s="49">
        <v>31</v>
      </c>
      <c r="CG17" s="48">
        <v>67277</v>
      </c>
      <c r="CH17" s="49">
        <v>24.1</v>
      </c>
      <c r="CI17" s="171">
        <v>91491</v>
      </c>
      <c r="CJ17" s="49">
        <v>39.6</v>
      </c>
      <c r="CK17" s="26">
        <v>0</v>
      </c>
      <c r="CL17" s="50">
        <v>158768</v>
      </c>
      <c r="CM17" s="49">
        <v>31.1</v>
      </c>
      <c r="CN17" s="48">
        <v>65740</v>
      </c>
      <c r="CO17" s="49">
        <v>24.2</v>
      </c>
      <c r="CP17" s="171">
        <v>89701</v>
      </c>
      <c r="CQ17" s="49">
        <v>39.799999999999997</v>
      </c>
      <c r="CR17" s="26">
        <v>0</v>
      </c>
      <c r="CS17" s="50">
        <v>155441</v>
      </c>
      <c r="CT17" s="49">
        <v>31.3</v>
      </c>
      <c r="CU17" s="249">
        <v>63677</v>
      </c>
      <c r="CV17" s="210">
        <v>24.3</v>
      </c>
      <c r="CW17" s="171">
        <v>87371</v>
      </c>
      <c r="CX17" s="210">
        <v>40</v>
      </c>
      <c r="CY17" s="171">
        <v>0</v>
      </c>
      <c r="CZ17" s="250">
        <v>151048</v>
      </c>
      <c r="DA17" s="251">
        <v>31.4</v>
      </c>
      <c r="DB17" s="48">
        <v>61251</v>
      </c>
      <c r="DC17" s="49">
        <v>24.4</v>
      </c>
      <c r="DD17" s="171">
        <v>84358</v>
      </c>
      <c r="DE17" s="49">
        <v>40.1</v>
      </c>
      <c r="DF17" s="26">
        <v>0</v>
      </c>
      <c r="DG17" s="50">
        <v>145609</v>
      </c>
      <c r="DH17" s="49">
        <v>31.5</v>
      </c>
      <c r="DI17" s="48">
        <v>58431</v>
      </c>
      <c r="DJ17" s="49">
        <v>24.4</v>
      </c>
      <c r="DK17" s="171">
        <v>80731</v>
      </c>
      <c r="DL17" s="49">
        <v>40.299999999999997</v>
      </c>
      <c r="DM17" s="26">
        <v>0</v>
      </c>
      <c r="DN17" s="50">
        <v>139162</v>
      </c>
      <c r="DO17" s="49">
        <v>31.7</v>
      </c>
      <c r="DP17" s="48">
        <v>55163</v>
      </c>
      <c r="DQ17" s="49">
        <v>24.4</v>
      </c>
      <c r="DR17" s="171">
        <v>76698</v>
      </c>
      <c r="DS17" s="49">
        <v>40.5</v>
      </c>
      <c r="DT17" s="26">
        <v>0</v>
      </c>
      <c r="DU17" s="50">
        <v>131861</v>
      </c>
      <c r="DV17" s="49">
        <v>31.8</v>
      </c>
      <c r="DW17" s="48">
        <v>51854</v>
      </c>
      <c r="DX17" s="49">
        <v>24.5</v>
      </c>
      <c r="DY17" s="171">
        <v>72399</v>
      </c>
      <c r="DZ17" s="49">
        <v>40.6</v>
      </c>
      <c r="EA17" s="26">
        <v>0</v>
      </c>
      <c r="EB17" s="50">
        <v>124253</v>
      </c>
      <c r="EC17" s="49">
        <v>31.8</v>
      </c>
      <c r="ED17" s="48">
        <v>48482</v>
      </c>
      <c r="EE17" s="49">
        <v>24.4</v>
      </c>
      <c r="EF17" s="171">
        <v>68028</v>
      </c>
      <c r="EG17" s="49">
        <v>40.700000000000003</v>
      </c>
      <c r="EH17" s="26">
        <v>0</v>
      </c>
      <c r="EI17" s="50">
        <v>116510</v>
      </c>
      <c r="EJ17" s="49">
        <v>31.9</v>
      </c>
      <c r="EK17" s="48">
        <v>45267</v>
      </c>
      <c r="EL17" s="49">
        <v>24.3</v>
      </c>
      <c r="EM17" s="171">
        <v>63686</v>
      </c>
      <c r="EN17" s="49">
        <v>40.6</v>
      </c>
      <c r="EO17" s="26">
        <v>0</v>
      </c>
      <c r="EP17" s="50">
        <v>108953</v>
      </c>
      <c r="EQ17" s="49">
        <v>31.8</v>
      </c>
      <c r="ER17" s="48">
        <v>42005</v>
      </c>
      <c r="ES17" s="49">
        <v>24.2</v>
      </c>
      <c r="ET17" s="171">
        <v>59449</v>
      </c>
      <c r="EU17" s="49">
        <v>40.6</v>
      </c>
      <c r="EV17" s="26">
        <v>0</v>
      </c>
      <c r="EW17" s="50">
        <v>101454</v>
      </c>
      <c r="EX17" s="49">
        <v>31.7</v>
      </c>
      <c r="EY17" s="48">
        <v>38848</v>
      </c>
      <c r="EZ17" s="49">
        <v>23.9</v>
      </c>
      <c r="FA17" s="171">
        <v>55315</v>
      </c>
      <c r="FB17" s="49">
        <v>40.4</v>
      </c>
      <c r="FC17" s="26">
        <v>0</v>
      </c>
      <c r="FD17" s="50">
        <v>94163</v>
      </c>
      <c r="FE17" s="49">
        <v>31.4</v>
      </c>
      <c r="FF17" s="48">
        <v>36193</v>
      </c>
      <c r="FG17" s="49">
        <v>23.7</v>
      </c>
      <c r="FH17" s="26">
        <v>51741</v>
      </c>
      <c r="FI17" s="49">
        <v>40.200000000000003</v>
      </c>
      <c r="FJ17" s="26">
        <v>0</v>
      </c>
      <c r="FK17" s="50">
        <v>87934</v>
      </c>
      <c r="FL17" s="49">
        <v>31.3</v>
      </c>
      <c r="FM17" s="48">
        <v>33838</v>
      </c>
      <c r="FN17" s="49">
        <v>23.5</v>
      </c>
      <c r="FO17" s="26">
        <v>48817</v>
      </c>
      <c r="FP17" s="49">
        <v>40.1</v>
      </c>
      <c r="FQ17" s="26">
        <v>0</v>
      </c>
      <c r="FR17" s="50">
        <v>82655</v>
      </c>
      <c r="FS17" s="49">
        <v>31.1</v>
      </c>
      <c r="FT17" s="48">
        <v>31829</v>
      </c>
      <c r="FU17" s="49">
        <v>23.3</v>
      </c>
      <c r="FV17" s="26">
        <v>46295</v>
      </c>
      <c r="FW17" s="49">
        <v>40</v>
      </c>
      <c r="FX17" s="26">
        <v>0</v>
      </c>
      <c r="FY17" s="50">
        <v>78124</v>
      </c>
      <c r="FZ17" s="49">
        <v>30.9</v>
      </c>
      <c r="GA17" s="48">
        <v>30224</v>
      </c>
      <c r="GB17" s="49">
        <v>23.1</v>
      </c>
      <c r="GC17" s="26">
        <v>44341</v>
      </c>
      <c r="GD17" s="49">
        <v>40</v>
      </c>
      <c r="GE17" s="26">
        <v>0</v>
      </c>
      <c r="GF17" s="50">
        <v>74565</v>
      </c>
      <c r="GG17" s="49">
        <v>30.8</v>
      </c>
      <c r="GH17" s="48">
        <v>28924</v>
      </c>
      <c r="GI17" s="49">
        <v>22.9</v>
      </c>
      <c r="GJ17" s="26">
        <v>42750</v>
      </c>
      <c r="GK17" s="49">
        <v>40</v>
      </c>
      <c r="GL17" s="26">
        <v>0</v>
      </c>
      <c r="GM17" s="50">
        <v>71674</v>
      </c>
      <c r="GN17" s="49">
        <v>30.7</v>
      </c>
      <c r="GO17" s="48">
        <v>27953</v>
      </c>
      <c r="GP17" s="49">
        <v>22.8</v>
      </c>
      <c r="GQ17" s="26">
        <v>41425</v>
      </c>
      <c r="GR17" s="49">
        <v>39.9</v>
      </c>
      <c r="GS17" s="26">
        <v>0</v>
      </c>
      <c r="GT17" s="50">
        <v>69378</v>
      </c>
      <c r="GU17" s="49">
        <v>30.7</v>
      </c>
      <c r="GV17" s="48">
        <v>27057</v>
      </c>
      <c r="GW17" s="49">
        <v>22.7</v>
      </c>
      <c r="GX17" s="26">
        <v>40318</v>
      </c>
      <c r="GY17" s="49">
        <v>39.9</v>
      </c>
      <c r="GZ17" s="26">
        <v>0</v>
      </c>
      <c r="HA17" s="50">
        <v>67375</v>
      </c>
      <c r="HB17" s="49">
        <v>30.6</v>
      </c>
      <c r="HC17" s="48">
        <v>26342</v>
      </c>
      <c r="HD17" s="49">
        <v>22.6</v>
      </c>
      <c r="HE17" s="26">
        <v>39349</v>
      </c>
      <c r="HF17" s="49">
        <v>39.9</v>
      </c>
      <c r="HG17" s="26">
        <v>0</v>
      </c>
      <c r="HH17" s="50">
        <v>65691</v>
      </c>
      <c r="HI17" s="49">
        <v>30.5</v>
      </c>
      <c r="HJ17" s="48">
        <v>25703</v>
      </c>
      <c r="HK17" s="49">
        <v>22.6</v>
      </c>
      <c r="HL17" s="26">
        <v>38535</v>
      </c>
      <c r="HM17" s="49">
        <v>39.9</v>
      </c>
      <c r="HN17" s="26">
        <v>0</v>
      </c>
      <c r="HO17" s="50">
        <v>64238</v>
      </c>
      <c r="HP17" s="49">
        <v>30.5</v>
      </c>
      <c r="HQ17" s="48">
        <v>25143</v>
      </c>
      <c r="HR17" s="49">
        <v>22.5</v>
      </c>
      <c r="HS17" s="26">
        <v>37793</v>
      </c>
      <c r="HT17" s="49">
        <v>40</v>
      </c>
      <c r="HU17" s="26">
        <v>0</v>
      </c>
      <c r="HV17" s="50">
        <v>62936</v>
      </c>
      <c r="HW17" s="49">
        <v>30.5</v>
      </c>
      <c r="HX17" s="48">
        <v>24592</v>
      </c>
      <c r="HY17" s="49">
        <v>22.5</v>
      </c>
      <c r="HZ17" s="26">
        <v>37075</v>
      </c>
      <c r="IA17" s="49">
        <v>40</v>
      </c>
      <c r="IB17" s="26">
        <v>0</v>
      </c>
      <c r="IC17" s="50">
        <v>61667</v>
      </c>
      <c r="ID17" s="49">
        <v>30.6</v>
      </c>
      <c r="IE17" s="48">
        <v>24085</v>
      </c>
      <c r="IF17" s="49">
        <v>22.5</v>
      </c>
      <c r="IG17" s="26">
        <v>36325</v>
      </c>
      <c r="IH17" s="49">
        <v>40.1</v>
      </c>
      <c r="II17" s="26">
        <v>0</v>
      </c>
      <c r="IJ17" s="50">
        <v>60410</v>
      </c>
      <c r="IK17" s="49">
        <v>30.6</v>
      </c>
      <c r="IL17" s="48">
        <v>23568</v>
      </c>
      <c r="IM17" s="49">
        <v>22.6</v>
      </c>
      <c r="IN17" s="26">
        <v>35594</v>
      </c>
      <c r="IO17" s="49">
        <v>40.200000000000003</v>
      </c>
      <c r="IP17" s="26">
        <v>0</v>
      </c>
      <c r="IQ17" s="50">
        <v>59162</v>
      </c>
      <c r="IR17" s="49">
        <v>30.7</v>
      </c>
      <c r="IS17" s="48">
        <v>23010</v>
      </c>
      <c r="IT17" s="49">
        <v>22.6</v>
      </c>
      <c r="IU17" s="26">
        <v>34753</v>
      </c>
      <c r="IV17" s="49">
        <v>40.299999999999997</v>
      </c>
      <c r="IW17" s="26">
        <v>0</v>
      </c>
      <c r="IX17" s="50">
        <v>57763</v>
      </c>
      <c r="IY17" s="49">
        <v>30.7</v>
      </c>
      <c r="IZ17" s="48">
        <v>22344</v>
      </c>
      <c r="JA17" s="49">
        <v>22.6</v>
      </c>
      <c r="JB17" s="26">
        <v>33797</v>
      </c>
      <c r="JC17" s="49">
        <v>40.5</v>
      </c>
      <c r="JD17" s="26">
        <v>0</v>
      </c>
      <c r="JE17" s="50">
        <v>56141</v>
      </c>
      <c r="JF17" s="49">
        <v>30.8</v>
      </c>
      <c r="JG17" s="48">
        <v>21618</v>
      </c>
      <c r="JH17" s="49">
        <v>22.7</v>
      </c>
      <c r="JI17" s="26">
        <v>32809</v>
      </c>
      <c r="JJ17" s="49">
        <v>40.700000000000003</v>
      </c>
      <c r="JK17" s="26">
        <v>0</v>
      </c>
      <c r="JL17" s="50">
        <v>54427</v>
      </c>
      <c r="JM17" s="49">
        <v>30.9</v>
      </c>
      <c r="JN17" s="48">
        <v>20799</v>
      </c>
      <c r="JO17" s="49">
        <v>22.8</v>
      </c>
      <c r="JP17" s="26">
        <v>31692</v>
      </c>
      <c r="JQ17" s="49">
        <v>41</v>
      </c>
      <c r="JR17" s="26">
        <v>0</v>
      </c>
      <c r="JS17" s="50">
        <v>52491</v>
      </c>
      <c r="JT17" s="49">
        <v>31.1</v>
      </c>
      <c r="JU17" s="48">
        <v>19915</v>
      </c>
      <c r="JV17" s="49">
        <v>22.9</v>
      </c>
      <c r="JW17" s="26">
        <v>30509</v>
      </c>
      <c r="JX17" s="49">
        <v>41.3</v>
      </c>
      <c r="JY17" s="26">
        <v>0</v>
      </c>
      <c r="JZ17" s="50">
        <v>50424</v>
      </c>
      <c r="KA17" s="49">
        <v>31.4</v>
      </c>
      <c r="KB17" s="48">
        <v>18956</v>
      </c>
      <c r="KC17" s="49">
        <v>23</v>
      </c>
      <c r="KD17" s="26">
        <v>29305</v>
      </c>
      <c r="KE17" s="49">
        <v>41.7</v>
      </c>
      <c r="KF17" s="26">
        <v>0</v>
      </c>
      <c r="KG17" s="50">
        <v>48261</v>
      </c>
      <c r="KH17" s="49">
        <v>31.6</v>
      </c>
      <c r="KI17" s="48">
        <v>18069</v>
      </c>
      <c r="KJ17" s="49">
        <v>23.3</v>
      </c>
      <c r="KK17" s="26">
        <v>28078</v>
      </c>
      <c r="KL17" s="49">
        <v>42.2</v>
      </c>
      <c r="KM17" s="26">
        <v>0</v>
      </c>
      <c r="KN17" s="50">
        <v>46147</v>
      </c>
      <c r="KO17" s="49">
        <v>32</v>
      </c>
      <c r="KP17" s="48">
        <v>17242</v>
      </c>
      <c r="KQ17" s="49">
        <v>23.4</v>
      </c>
      <c r="KR17" s="26">
        <v>26993</v>
      </c>
      <c r="KS17" s="49">
        <v>42.5</v>
      </c>
      <c r="KT17" s="26">
        <v>0</v>
      </c>
      <c r="KU17" s="50">
        <v>44235</v>
      </c>
      <c r="KV17" s="49">
        <v>32.299999999999997</v>
      </c>
      <c r="KW17" s="48">
        <v>16597</v>
      </c>
      <c r="KX17" s="49">
        <v>23.6</v>
      </c>
      <c r="KY17" s="26">
        <v>26156</v>
      </c>
      <c r="KZ17" s="49">
        <v>42.9</v>
      </c>
      <c r="LA17" s="26">
        <v>0</v>
      </c>
      <c r="LB17" s="50">
        <v>42753</v>
      </c>
      <c r="LC17" s="49">
        <v>32.5</v>
      </c>
      <c r="LD17" s="48">
        <v>16085</v>
      </c>
      <c r="LE17" s="49">
        <v>23.7</v>
      </c>
      <c r="LF17" s="26">
        <v>25406</v>
      </c>
      <c r="LG17" s="49">
        <v>43.1</v>
      </c>
      <c r="LH17" s="26">
        <v>0</v>
      </c>
      <c r="LI17" s="50">
        <v>41491</v>
      </c>
      <c r="LJ17" s="49">
        <v>32.700000000000003</v>
      </c>
      <c r="LK17" s="48">
        <v>15665</v>
      </c>
      <c r="LL17" s="49">
        <v>23.8</v>
      </c>
      <c r="LM17" s="26">
        <v>24719</v>
      </c>
      <c r="LN17" s="49">
        <v>43.3</v>
      </c>
      <c r="LO17" s="26">
        <v>0</v>
      </c>
      <c r="LP17" s="50">
        <v>40384</v>
      </c>
      <c r="LQ17" s="49">
        <v>32.799999999999997</v>
      </c>
      <c r="LR17" s="48">
        <v>15234</v>
      </c>
      <c r="LS17" s="49">
        <v>23.8</v>
      </c>
      <c r="LT17" s="26">
        <v>23945</v>
      </c>
      <c r="LU17" s="49">
        <v>43.3</v>
      </c>
      <c r="LV17" s="26">
        <v>0</v>
      </c>
      <c r="LW17" s="50">
        <v>39179</v>
      </c>
      <c r="LX17" s="49">
        <v>32.9</v>
      </c>
      <c r="LY17" s="48">
        <v>14766</v>
      </c>
      <c r="LZ17" s="49">
        <v>23.9</v>
      </c>
      <c r="MA17" s="26">
        <v>23128</v>
      </c>
      <c r="MB17" s="49">
        <v>43.4</v>
      </c>
      <c r="MC17" s="26">
        <v>0</v>
      </c>
      <c r="MD17" s="50">
        <v>37894</v>
      </c>
      <c r="ME17" s="49">
        <v>33</v>
      </c>
      <c r="MF17" s="48">
        <v>14177</v>
      </c>
      <c r="MG17" s="49">
        <v>24</v>
      </c>
      <c r="MH17" s="26">
        <v>22069</v>
      </c>
      <c r="MI17" s="49">
        <v>43.5</v>
      </c>
      <c r="MJ17" s="26">
        <v>0</v>
      </c>
      <c r="MK17" s="50">
        <v>36246</v>
      </c>
      <c r="ML17" s="49">
        <v>33</v>
      </c>
      <c r="MM17" s="48">
        <v>13406</v>
      </c>
      <c r="MN17" s="49">
        <v>23.9</v>
      </c>
      <c r="MO17" s="26">
        <v>20688</v>
      </c>
      <c r="MP17" s="49">
        <v>43.3</v>
      </c>
      <c r="MQ17" s="26">
        <v>0</v>
      </c>
      <c r="MR17" s="50">
        <v>34094</v>
      </c>
      <c r="MS17" s="49">
        <v>32.9</v>
      </c>
      <c r="MT17" s="48">
        <v>12484</v>
      </c>
      <c r="MU17" s="49">
        <v>23.9</v>
      </c>
      <c r="MV17" s="26">
        <v>19076</v>
      </c>
      <c r="MW17" s="49">
        <v>43.1</v>
      </c>
      <c r="MX17" s="26">
        <v>0</v>
      </c>
      <c r="MY17" s="50">
        <v>31560</v>
      </c>
      <c r="MZ17" s="49">
        <v>32.700000000000003</v>
      </c>
      <c r="NA17" s="48">
        <v>11317</v>
      </c>
      <c r="NB17" s="49">
        <v>23.7</v>
      </c>
      <c r="NC17" s="26">
        <v>16837</v>
      </c>
      <c r="ND17" s="49">
        <v>42.6</v>
      </c>
      <c r="NE17" s="26">
        <v>0</v>
      </c>
      <c r="NF17" s="50">
        <v>28154</v>
      </c>
      <c r="NG17" s="49">
        <v>32.200000000000003</v>
      </c>
      <c r="NH17" s="48">
        <v>9873</v>
      </c>
      <c r="NI17" s="49">
        <v>23.5</v>
      </c>
      <c r="NJ17" s="26">
        <v>14263</v>
      </c>
      <c r="NK17" s="49">
        <v>41.8</v>
      </c>
      <c r="NL17" s="26">
        <v>0</v>
      </c>
      <c r="NM17" s="50">
        <v>24136</v>
      </c>
      <c r="NN17" s="49">
        <v>31.7</v>
      </c>
      <c r="NO17" s="48">
        <v>8095</v>
      </c>
      <c r="NP17" s="49">
        <v>23</v>
      </c>
      <c r="NQ17" s="26">
        <v>11198</v>
      </c>
      <c r="NR17" s="49">
        <v>40.4</v>
      </c>
      <c r="NS17" s="26">
        <v>0</v>
      </c>
      <c r="NT17" s="50">
        <v>19293</v>
      </c>
      <c r="NU17" s="49">
        <v>30.7</v>
      </c>
      <c r="NV17" s="48">
        <v>5984</v>
      </c>
      <c r="NW17" s="49">
        <v>22.2</v>
      </c>
      <c r="NX17" s="26">
        <v>7829</v>
      </c>
      <c r="NY17" s="49">
        <v>38.4</v>
      </c>
      <c r="NZ17" s="26">
        <v>0</v>
      </c>
      <c r="OA17" s="50">
        <v>13813</v>
      </c>
      <c r="OB17" s="49">
        <v>29.2</v>
      </c>
      <c r="OC17" s="48">
        <v>3695</v>
      </c>
      <c r="OD17" s="49">
        <v>20.9</v>
      </c>
      <c r="OE17" s="26">
        <v>4424</v>
      </c>
      <c r="OF17" s="49">
        <v>35.299999999999997</v>
      </c>
      <c r="OG17" s="26">
        <v>0</v>
      </c>
      <c r="OH17" s="50">
        <v>8119</v>
      </c>
      <c r="OI17" s="49">
        <v>26.8</v>
      </c>
      <c r="OJ17" s="48">
        <v>1651</v>
      </c>
      <c r="OK17" s="49">
        <v>19.600000000000001</v>
      </c>
      <c r="OL17" s="26">
        <v>1759</v>
      </c>
      <c r="OM17" s="49">
        <v>31.8</v>
      </c>
      <c r="ON17" s="26">
        <v>0</v>
      </c>
      <c r="OO17" s="50">
        <v>3410</v>
      </c>
      <c r="OP17" s="49">
        <v>24.4</v>
      </c>
      <c r="OQ17" s="48">
        <v>462</v>
      </c>
      <c r="OR17" s="49">
        <v>19.600000000000001</v>
      </c>
      <c r="OS17" s="26">
        <v>462</v>
      </c>
      <c r="OT17" s="49">
        <v>30.3</v>
      </c>
      <c r="OU17" s="26">
        <v>0</v>
      </c>
      <c r="OV17" s="50">
        <v>924</v>
      </c>
      <c r="OW17" s="49">
        <v>23.8</v>
      </c>
      <c r="OX17" s="48">
        <v>88</v>
      </c>
      <c r="OY17" s="49">
        <v>21.1</v>
      </c>
      <c r="OZ17" s="26">
        <v>86</v>
      </c>
      <c r="PA17" s="49">
        <v>31.4</v>
      </c>
      <c r="PB17" s="26">
        <v>0</v>
      </c>
      <c r="PC17" s="50">
        <v>174</v>
      </c>
      <c r="PD17" s="49">
        <v>25.1</v>
      </c>
      <c r="PE17" s="48">
        <v>10</v>
      </c>
      <c r="PF17" s="49">
        <v>17.5</v>
      </c>
      <c r="PG17" s="26">
        <v>22</v>
      </c>
      <c r="PH17" s="49">
        <v>37.9</v>
      </c>
      <c r="PI17" s="26">
        <v>0</v>
      </c>
      <c r="PJ17" s="50">
        <v>32</v>
      </c>
      <c r="PK17" s="49">
        <v>27.8</v>
      </c>
      <c r="PL17" s="48">
        <v>4</v>
      </c>
      <c r="PM17" s="49">
        <v>12.9</v>
      </c>
      <c r="PN17" s="26">
        <v>11</v>
      </c>
      <c r="PO17" s="49">
        <v>40.700000000000003</v>
      </c>
      <c r="PP17" s="26">
        <v>0</v>
      </c>
      <c r="PQ17" s="50">
        <v>15</v>
      </c>
      <c r="PR17" s="49">
        <v>25.9</v>
      </c>
      <c r="PS17" s="48">
        <v>1</v>
      </c>
      <c r="PT17" s="49">
        <v>10</v>
      </c>
      <c r="PU17" s="26">
        <v>2</v>
      </c>
      <c r="PV17" s="49">
        <v>18.2</v>
      </c>
      <c r="PW17" s="26">
        <v>0</v>
      </c>
      <c r="PX17" s="50">
        <v>3</v>
      </c>
      <c r="PY17" s="49">
        <v>14.3</v>
      </c>
      <c r="PZ17" s="48">
        <v>0</v>
      </c>
      <c r="QA17" s="49">
        <v>0</v>
      </c>
      <c r="QB17" s="26">
        <v>1</v>
      </c>
      <c r="QC17" s="49">
        <v>12.5</v>
      </c>
      <c r="QD17" s="26">
        <v>0</v>
      </c>
      <c r="QE17" s="50">
        <v>1</v>
      </c>
      <c r="QF17" s="49">
        <v>8.3000000000000007</v>
      </c>
      <c r="QG17" s="48">
        <v>0</v>
      </c>
      <c r="QH17" s="49">
        <v>0</v>
      </c>
      <c r="QI17" s="26">
        <v>0</v>
      </c>
      <c r="QJ17" s="49">
        <v>0</v>
      </c>
      <c r="QK17" s="26">
        <v>0</v>
      </c>
      <c r="QL17" s="50">
        <v>0</v>
      </c>
      <c r="QM17" s="210">
        <v>0</v>
      </c>
      <c r="QN17" s="215">
        <v>0</v>
      </c>
      <c r="QO17" s="216">
        <v>0</v>
      </c>
      <c r="QP17" s="216">
        <v>0</v>
      </c>
      <c r="QQ17" s="216">
        <v>0</v>
      </c>
      <c r="QR17" s="216">
        <v>0</v>
      </c>
      <c r="QS17" s="216">
        <v>0</v>
      </c>
      <c r="QT17" s="217">
        <v>0</v>
      </c>
      <c r="QU17" s="215">
        <v>0</v>
      </c>
      <c r="QV17" s="216">
        <v>0</v>
      </c>
      <c r="QW17" s="216">
        <v>0</v>
      </c>
      <c r="QX17" s="216">
        <v>0</v>
      </c>
      <c r="QY17" s="216">
        <v>0</v>
      </c>
      <c r="QZ17" s="216">
        <v>0</v>
      </c>
      <c r="RA17" s="217">
        <v>0</v>
      </c>
      <c r="RB17" s="215">
        <v>0</v>
      </c>
      <c r="RC17" s="216">
        <v>0</v>
      </c>
      <c r="RD17" s="216">
        <v>0</v>
      </c>
      <c r="RE17" s="216">
        <v>0</v>
      </c>
      <c r="RF17" s="216">
        <v>0</v>
      </c>
      <c r="RG17" s="216">
        <v>0</v>
      </c>
      <c r="RH17" s="217">
        <v>0</v>
      </c>
      <c r="RI17" s="215">
        <v>0</v>
      </c>
      <c r="RJ17" s="216">
        <v>0</v>
      </c>
      <c r="RK17" s="216">
        <v>0</v>
      </c>
      <c r="RL17" s="216">
        <v>0</v>
      </c>
      <c r="RM17" s="216">
        <v>0</v>
      </c>
      <c r="RN17" s="216">
        <v>0</v>
      </c>
      <c r="RO17" s="217">
        <v>0</v>
      </c>
      <c r="RP17" s="24">
        <v>0</v>
      </c>
      <c r="RQ17" s="24">
        <v>0</v>
      </c>
      <c r="RR17" s="24">
        <v>0</v>
      </c>
      <c r="RS17" s="24">
        <v>0</v>
      </c>
      <c r="RT17" s="24">
        <v>0</v>
      </c>
      <c r="RU17" s="24">
        <v>0</v>
      </c>
      <c r="RV17" s="24">
        <v>0</v>
      </c>
      <c r="RW17" s="215">
        <v>0</v>
      </c>
      <c r="RX17" s="216">
        <v>0</v>
      </c>
      <c r="RY17" s="216">
        <v>0</v>
      </c>
      <c r="RZ17" s="216">
        <v>0</v>
      </c>
      <c r="SA17" s="216">
        <v>0</v>
      </c>
      <c r="SB17" s="216">
        <v>0</v>
      </c>
      <c r="SC17" s="217">
        <v>0</v>
      </c>
    </row>
    <row r="18" spans="1:1176" s="24" customFormat="1" ht="12.75" x14ac:dyDescent="0.2">
      <c r="A18" s="50"/>
      <c r="B18" s="259"/>
      <c r="C18" s="46"/>
      <c r="D18" s="260"/>
      <c r="E18" s="46"/>
      <c r="F18" s="263"/>
      <c r="G18" s="47"/>
      <c r="H18" s="48"/>
      <c r="I18" s="55"/>
      <c r="J18" s="26"/>
      <c r="K18" s="55"/>
      <c r="L18" s="26"/>
      <c r="M18" s="26"/>
      <c r="N18" s="55"/>
      <c r="O18" s="48"/>
      <c r="P18" s="55"/>
      <c r="Q18" s="26"/>
      <c r="R18" s="55"/>
      <c r="S18" s="26"/>
      <c r="T18" s="26"/>
      <c r="U18" s="55"/>
      <c r="V18" s="48"/>
      <c r="W18" s="55"/>
      <c r="X18" s="26"/>
      <c r="Y18" s="55"/>
      <c r="Z18" s="26"/>
      <c r="AA18" s="26"/>
      <c r="AB18" s="55"/>
      <c r="AC18" s="48"/>
      <c r="AD18" s="55"/>
      <c r="AE18" s="26"/>
      <c r="AF18" s="55"/>
      <c r="AG18" s="26"/>
      <c r="AH18" s="26"/>
      <c r="AI18" s="55"/>
      <c r="AJ18" s="249"/>
      <c r="AK18" s="211"/>
      <c r="AL18" s="171"/>
      <c r="AM18" s="211"/>
      <c r="AN18" s="171"/>
      <c r="AO18" s="171"/>
      <c r="AP18" s="311"/>
      <c r="AQ18" s="171"/>
      <c r="AR18" s="55"/>
      <c r="AS18" s="26"/>
      <c r="AT18" s="55"/>
      <c r="AU18" s="26"/>
      <c r="AV18" s="26"/>
      <c r="AW18" s="55"/>
      <c r="AX18" s="48"/>
      <c r="AY18" s="55"/>
      <c r="AZ18" s="26"/>
      <c r="BA18" s="55"/>
      <c r="BB18" s="26"/>
      <c r="BC18" s="26"/>
      <c r="BD18" s="55"/>
      <c r="BE18" s="48"/>
      <c r="BF18" s="55"/>
      <c r="BG18" s="26"/>
      <c r="BH18" s="55"/>
      <c r="BI18" s="26"/>
      <c r="BJ18" s="26"/>
      <c r="BK18" s="55"/>
      <c r="BL18" s="48"/>
      <c r="BM18" s="55"/>
      <c r="BN18" s="26"/>
      <c r="BO18" s="55"/>
      <c r="BP18" s="26"/>
      <c r="BQ18" s="26"/>
      <c r="BR18" s="55"/>
      <c r="BS18" s="48"/>
      <c r="BT18" s="55"/>
      <c r="BU18" s="26"/>
      <c r="BV18" s="55"/>
      <c r="BW18" s="26"/>
      <c r="BX18" s="26"/>
      <c r="BY18" s="55"/>
      <c r="BZ18" s="48"/>
      <c r="CA18" s="55"/>
      <c r="CB18" s="26"/>
      <c r="CC18" s="55"/>
      <c r="CD18" s="26"/>
      <c r="CE18" s="26"/>
      <c r="CF18" s="55"/>
      <c r="CG18" s="48"/>
      <c r="CH18" s="55"/>
      <c r="CI18" s="26"/>
      <c r="CJ18" s="55"/>
      <c r="CK18" s="26"/>
      <c r="CL18" s="26"/>
      <c r="CM18" s="55"/>
      <c r="CN18" s="48"/>
      <c r="CO18" s="55"/>
      <c r="CP18" s="26"/>
      <c r="CQ18" s="55"/>
      <c r="CR18" s="26"/>
      <c r="CS18" s="26"/>
      <c r="CT18" s="55"/>
      <c r="CU18" s="249"/>
      <c r="CV18" s="211"/>
      <c r="CW18" s="171"/>
      <c r="CX18" s="211"/>
      <c r="CY18" s="171"/>
      <c r="CZ18" s="171"/>
      <c r="DA18" s="252"/>
      <c r="DB18" s="48"/>
      <c r="DC18" s="55"/>
      <c r="DD18" s="26"/>
      <c r="DE18" s="55"/>
      <c r="DF18" s="26"/>
      <c r="DG18" s="26"/>
      <c r="DH18" s="55"/>
      <c r="DI18" s="48"/>
      <c r="DJ18" s="55"/>
      <c r="DK18" s="26"/>
      <c r="DL18" s="55"/>
      <c r="DM18" s="26"/>
      <c r="DN18" s="26"/>
      <c r="DO18" s="55"/>
      <c r="DP18" s="48"/>
      <c r="DQ18" s="55"/>
      <c r="DR18" s="26"/>
      <c r="DS18" s="55"/>
      <c r="DT18" s="26"/>
      <c r="DU18" s="26"/>
      <c r="DV18" s="55"/>
      <c r="DW18" s="48"/>
      <c r="DX18" s="55"/>
      <c r="DY18" s="26"/>
      <c r="DZ18" s="55"/>
      <c r="EA18" s="26"/>
      <c r="EB18" s="26"/>
      <c r="EC18" s="55"/>
      <c r="ED18" s="48"/>
      <c r="EE18" s="55"/>
      <c r="EF18" s="26"/>
      <c r="EG18" s="55"/>
      <c r="EH18" s="26"/>
      <c r="EI18" s="26"/>
      <c r="EJ18" s="55"/>
      <c r="EK18" s="48"/>
      <c r="EL18" s="55"/>
      <c r="EM18" s="26"/>
      <c r="EN18" s="55"/>
      <c r="EO18" s="26"/>
      <c r="EP18" s="26"/>
      <c r="EQ18" s="55"/>
      <c r="ER18" s="48"/>
      <c r="ES18" s="55"/>
      <c r="ET18" s="26"/>
      <c r="EU18" s="55"/>
      <c r="EV18" s="26"/>
      <c r="EW18" s="26"/>
      <c r="EX18" s="55"/>
      <c r="EY18" s="48"/>
      <c r="EZ18" s="55"/>
      <c r="FA18" s="26"/>
      <c r="FB18" s="55"/>
      <c r="FC18" s="26"/>
      <c r="FD18" s="26"/>
      <c r="FE18" s="55"/>
      <c r="FF18" s="48"/>
      <c r="FG18" s="55"/>
      <c r="FH18" s="26"/>
      <c r="FI18" s="55"/>
      <c r="FJ18" s="26"/>
      <c r="FK18" s="26"/>
      <c r="FL18" s="55"/>
      <c r="FM18" s="48"/>
      <c r="FN18" s="55"/>
      <c r="FO18" s="26"/>
      <c r="FP18" s="55"/>
      <c r="FQ18" s="26"/>
      <c r="FR18" s="26"/>
      <c r="FS18" s="55"/>
      <c r="FT18" s="48"/>
      <c r="FU18" s="55"/>
      <c r="FV18" s="26"/>
      <c r="FW18" s="55"/>
      <c r="FX18" s="26"/>
      <c r="FY18" s="26"/>
      <c r="FZ18" s="55"/>
      <c r="GA18" s="48"/>
      <c r="GB18" s="55"/>
      <c r="GC18" s="26"/>
      <c r="GD18" s="55"/>
      <c r="GE18" s="26"/>
      <c r="GF18" s="26"/>
      <c r="GG18" s="55"/>
      <c r="GH18" s="48"/>
      <c r="GI18" s="55"/>
      <c r="GJ18" s="26"/>
      <c r="GK18" s="55"/>
      <c r="GL18" s="26"/>
      <c r="GM18" s="26"/>
      <c r="GN18" s="55"/>
      <c r="GO18" s="48"/>
      <c r="GP18" s="55"/>
      <c r="GQ18" s="26"/>
      <c r="GR18" s="55"/>
      <c r="GS18" s="26"/>
      <c r="GT18" s="26"/>
      <c r="GU18" s="55"/>
      <c r="GV18" s="48"/>
      <c r="GW18" s="55"/>
      <c r="GX18" s="26"/>
      <c r="GY18" s="55"/>
      <c r="GZ18" s="26"/>
      <c r="HA18" s="26"/>
      <c r="HB18" s="55"/>
      <c r="HC18" s="48"/>
      <c r="HD18" s="55"/>
      <c r="HE18" s="26"/>
      <c r="HF18" s="55"/>
      <c r="HG18" s="26"/>
      <c r="HH18" s="26"/>
      <c r="HI18" s="55"/>
      <c r="HJ18" s="48"/>
      <c r="HK18" s="55"/>
      <c r="HL18" s="26"/>
      <c r="HM18" s="55"/>
      <c r="HN18" s="26"/>
      <c r="HO18" s="26"/>
      <c r="HP18" s="55"/>
      <c r="HQ18" s="48"/>
      <c r="HR18" s="55"/>
      <c r="HS18" s="26"/>
      <c r="HT18" s="55"/>
      <c r="HU18" s="26"/>
      <c r="HV18" s="26"/>
      <c r="HW18" s="55"/>
      <c r="HX18" s="48"/>
      <c r="HY18" s="55"/>
      <c r="HZ18" s="26"/>
      <c r="IA18" s="55"/>
      <c r="IB18" s="26"/>
      <c r="IC18" s="26"/>
      <c r="ID18" s="55"/>
      <c r="IE18" s="48"/>
      <c r="IF18" s="55"/>
      <c r="IG18" s="26"/>
      <c r="IH18" s="55"/>
      <c r="II18" s="26"/>
      <c r="IJ18" s="26"/>
      <c r="IK18" s="55"/>
      <c r="IL18" s="48"/>
      <c r="IM18" s="55"/>
      <c r="IN18" s="26"/>
      <c r="IO18" s="55"/>
      <c r="IP18" s="26"/>
      <c r="IQ18" s="26"/>
      <c r="IR18" s="55"/>
      <c r="IS18" s="48"/>
      <c r="IT18" s="55"/>
      <c r="IU18" s="26"/>
      <c r="IV18" s="55"/>
      <c r="IW18" s="26"/>
      <c r="IX18" s="26"/>
      <c r="IY18" s="55"/>
      <c r="IZ18" s="48"/>
      <c r="JA18" s="55"/>
      <c r="JB18" s="26"/>
      <c r="JC18" s="55"/>
      <c r="JD18" s="26"/>
      <c r="JE18" s="26"/>
      <c r="JF18" s="55"/>
      <c r="JG18" s="48"/>
      <c r="JH18" s="55"/>
      <c r="JI18" s="26"/>
      <c r="JJ18" s="55"/>
      <c r="JK18" s="26"/>
      <c r="JL18" s="26"/>
      <c r="JM18" s="55"/>
      <c r="JN18" s="48"/>
      <c r="JO18" s="55"/>
      <c r="JP18" s="26"/>
      <c r="JQ18" s="55"/>
      <c r="JR18" s="26"/>
      <c r="JS18" s="26"/>
      <c r="JT18" s="55"/>
      <c r="JU18" s="48"/>
      <c r="JV18" s="55"/>
      <c r="JW18" s="26"/>
      <c r="JX18" s="55"/>
      <c r="JY18" s="26"/>
      <c r="JZ18" s="26"/>
      <c r="KA18" s="55"/>
      <c r="KB18" s="48"/>
      <c r="KC18" s="55"/>
      <c r="KD18" s="26"/>
      <c r="KE18" s="55"/>
      <c r="KF18" s="26"/>
      <c r="KG18" s="26"/>
      <c r="KH18" s="55"/>
      <c r="KI18" s="48"/>
      <c r="KJ18" s="55"/>
      <c r="KK18" s="26"/>
      <c r="KL18" s="55"/>
      <c r="KM18" s="26"/>
      <c r="KN18" s="26"/>
      <c r="KO18" s="55"/>
      <c r="KP18" s="48"/>
      <c r="KQ18" s="55"/>
      <c r="KR18" s="26"/>
      <c r="KS18" s="55"/>
      <c r="KT18" s="26"/>
      <c r="KU18" s="26"/>
      <c r="KV18" s="55"/>
      <c r="KW18" s="48"/>
      <c r="KX18" s="55"/>
      <c r="KY18" s="26"/>
      <c r="KZ18" s="55"/>
      <c r="LA18" s="26"/>
      <c r="LB18" s="26"/>
      <c r="LC18" s="55"/>
      <c r="LD18" s="48"/>
      <c r="LE18" s="55"/>
      <c r="LF18" s="26"/>
      <c r="LG18" s="55"/>
      <c r="LH18" s="26"/>
      <c r="LI18" s="26"/>
      <c r="LJ18" s="55"/>
      <c r="LK18" s="48"/>
      <c r="LL18" s="55"/>
      <c r="LM18" s="26"/>
      <c r="LN18" s="55"/>
      <c r="LO18" s="26"/>
      <c r="LP18" s="26"/>
      <c r="LQ18" s="55"/>
      <c r="LR18" s="48"/>
      <c r="LS18" s="55"/>
      <c r="LT18" s="26"/>
      <c r="LU18" s="55"/>
      <c r="LV18" s="26"/>
      <c r="LW18" s="26"/>
      <c r="LX18" s="55"/>
      <c r="LY18" s="48"/>
      <c r="LZ18" s="55"/>
      <c r="MA18" s="26"/>
      <c r="MB18" s="55"/>
      <c r="MC18" s="26"/>
      <c r="MD18" s="26"/>
      <c r="ME18" s="55"/>
      <c r="MF18" s="48"/>
      <c r="MG18" s="55"/>
      <c r="MH18" s="26"/>
      <c r="MI18" s="55"/>
      <c r="MJ18" s="26"/>
      <c r="MK18" s="26"/>
      <c r="ML18" s="55"/>
      <c r="MM18" s="48"/>
      <c r="MN18" s="55"/>
      <c r="MO18" s="26"/>
      <c r="MP18" s="55"/>
      <c r="MQ18" s="26"/>
      <c r="MR18" s="26"/>
      <c r="MS18" s="55"/>
      <c r="MT18" s="48"/>
      <c r="MU18" s="55"/>
      <c r="MV18" s="26"/>
      <c r="MW18" s="55"/>
      <c r="MX18" s="26"/>
      <c r="MY18" s="26"/>
      <c r="MZ18" s="55"/>
      <c r="NA18" s="48"/>
      <c r="NB18" s="55"/>
      <c r="NC18" s="26"/>
      <c r="ND18" s="55"/>
      <c r="NE18" s="26"/>
      <c r="NF18" s="26"/>
      <c r="NG18" s="55"/>
      <c r="NH18" s="48"/>
      <c r="NI18" s="55"/>
      <c r="NJ18" s="26"/>
      <c r="NK18" s="55"/>
      <c r="NL18" s="26"/>
      <c r="NM18" s="26"/>
      <c r="NN18" s="55"/>
      <c r="NO18" s="48"/>
      <c r="NP18" s="55"/>
      <c r="NQ18" s="26"/>
      <c r="NR18" s="55"/>
      <c r="NS18" s="26"/>
      <c r="NT18" s="26"/>
      <c r="NU18" s="55"/>
      <c r="NV18" s="48"/>
      <c r="NW18" s="55"/>
      <c r="NX18" s="26"/>
      <c r="NY18" s="55"/>
      <c r="NZ18" s="26"/>
      <c r="OA18" s="26"/>
      <c r="OB18" s="55"/>
      <c r="OC18" s="48"/>
      <c r="OD18" s="55"/>
      <c r="OE18" s="26"/>
      <c r="OF18" s="55"/>
      <c r="OG18" s="26"/>
      <c r="OH18" s="26"/>
      <c r="OI18" s="55"/>
      <c r="OJ18" s="48"/>
      <c r="OK18" s="55"/>
      <c r="OL18" s="26"/>
      <c r="OM18" s="55"/>
      <c r="ON18" s="26"/>
      <c r="OO18" s="26"/>
      <c r="OP18" s="55"/>
      <c r="OQ18" s="48"/>
      <c r="OR18" s="55"/>
      <c r="OS18" s="26"/>
      <c r="OT18" s="55"/>
      <c r="OU18" s="26"/>
      <c r="OV18" s="26"/>
      <c r="OW18" s="55"/>
      <c r="OX18" s="48"/>
      <c r="OY18" s="55"/>
      <c r="OZ18" s="26"/>
      <c r="PA18" s="55"/>
      <c r="PB18" s="26"/>
      <c r="PC18" s="26"/>
      <c r="PD18" s="55"/>
      <c r="PE18" s="48"/>
      <c r="PF18" s="55"/>
      <c r="PG18" s="26"/>
      <c r="PH18" s="55"/>
      <c r="PI18" s="26"/>
      <c r="PJ18" s="26"/>
      <c r="PK18" s="55"/>
      <c r="PL18" s="48"/>
      <c r="PM18" s="55"/>
      <c r="PN18" s="26"/>
      <c r="PO18" s="55"/>
      <c r="PP18" s="26"/>
      <c r="PQ18" s="26"/>
      <c r="PR18" s="55"/>
      <c r="PS18" s="48"/>
      <c r="PT18" s="55"/>
      <c r="PU18" s="26"/>
      <c r="PV18" s="55"/>
      <c r="PW18" s="26"/>
      <c r="PX18" s="26"/>
      <c r="PY18" s="55"/>
      <c r="PZ18" s="48"/>
      <c r="QA18" s="55"/>
      <c r="QB18" s="26"/>
      <c r="QC18" s="55"/>
      <c r="QD18" s="26"/>
      <c r="QE18" s="26"/>
      <c r="QF18" s="55"/>
      <c r="QG18" s="48"/>
      <c r="QH18" s="55"/>
      <c r="QI18" s="26"/>
      <c r="QJ18" s="55"/>
      <c r="QK18" s="26"/>
      <c r="QL18" s="26"/>
      <c r="QM18" s="211"/>
      <c r="QN18" s="215"/>
      <c r="QO18" s="216"/>
      <c r="QP18" s="216"/>
      <c r="QQ18" s="216"/>
      <c r="QR18" s="216"/>
      <c r="QS18" s="216"/>
      <c r="QT18" s="217"/>
      <c r="QU18" s="215"/>
      <c r="QV18" s="216"/>
      <c r="QW18" s="216"/>
      <c r="QX18" s="216"/>
      <c r="QY18" s="216"/>
      <c r="QZ18" s="216"/>
      <c r="RA18" s="217"/>
      <c r="RB18" s="215"/>
      <c r="RC18" s="216"/>
      <c r="RD18" s="216"/>
      <c r="RE18" s="216"/>
      <c r="RF18" s="216"/>
      <c r="RG18" s="216"/>
      <c r="RH18" s="217"/>
      <c r="RI18" s="215"/>
      <c r="RJ18" s="216"/>
      <c r="RK18" s="216"/>
      <c r="RL18" s="216"/>
      <c r="RM18" s="216"/>
      <c r="RN18" s="216"/>
      <c r="RO18" s="217"/>
      <c r="RW18" s="215"/>
      <c r="RX18" s="216"/>
      <c r="RY18" s="216"/>
      <c r="RZ18" s="216"/>
      <c r="SA18" s="216"/>
      <c r="SB18" s="216"/>
      <c r="SC18" s="217"/>
    </row>
    <row r="19" spans="1:1176" s="56" customFormat="1" ht="12.75" x14ac:dyDescent="0.2">
      <c r="A19" s="57" t="s">
        <v>34</v>
      </c>
      <c r="B19" s="261">
        <f>SUM(B7:B17)</f>
        <v>164771000</v>
      </c>
      <c r="C19" s="58">
        <f>SUM(C7:C17)</f>
        <v>100</v>
      </c>
      <c r="D19" s="258">
        <f>SUM(D7:D17)</f>
        <v>167826000</v>
      </c>
      <c r="E19" s="58">
        <f>SUM(E7:E17)</f>
        <v>100</v>
      </c>
      <c r="F19" s="262">
        <f>SUM(F7:F17)</f>
        <v>332597000</v>
      </c>
      <c r="G19" s="59">
        <v>100</v>
      </c>
      <c r="H19" s="60">
        <v>308080</v>
      </c>
      <c r="I19" s="61">
        <v>100</v>
      </c>
      <c r="J19" s="62">
        <v>253513</v>
      </c>
      <c r="K19" s="61">
        <v>100</v>
      </c>
      <c r="L19" s="62">
        <v>0</v>
      </c>
      <c r="M19" s="62">
        <v>561593</v>
      </c>
      <c r="N19" s="61">
        <v>100</v>
      </c>
      <c r="O19" s="60">
        <v>307709</v>
      </c>
      <c r="P19" s="61">
        <v>100</v>
      </c>
      <c r="Q19" s="62">
        <v>253226</v>
      </c>
      <c r="R19" s="61">
        <v>100</v>
      </c>
      <c r="S19" s="62">
        <v>0</v>
      </c>
      <c r="T19" s="62">
        <v>560935</v>
      </c>
      <c r="U19" s="61">
        <v>100</v>
      </c>
      <c r="V19" s="60">
        <v>306460</v>
      </c>
      <c r="W19" s="61">
        <v>100</v>
      </c>
      <c r="X19" s="62">
        <v>252180</v>
      </c>
      <c r="Y19" s="61">
        <v>100</v>
      </c>
      <c r="Z19" s="62">
        <v>0</v>
      </c>
      <c r="AA19" s="62">
        <v>558640</v>
      </c>
      <c r="AB19" s="61">
        <v>100</v>
      </c>
      <c r="AC19" s="60">
        <v>304724</v>
      </c>
      <c r="AD19" s="61">
        <v>100</v>
      </c>
      <c r="AE19" s="62">
        <v>250900</v>
      </c>
      <c r="AF19" s="61">
        <v>100</v>
      </c>
      <c r="AG19" s="62">
        <v>0</v>
      </c>
      <c r="AH19" s="62">
        <v>555624</v>
      </c>
      <c r="AI19" s="61">
        <v>100</v>
      </c>
      <c r="AJ19" s="253">
        <v>302726</v>
      </c>
      <c r="AK19" s="212">
        <v>100</v>
      </c>
      <c r="AL19" s="254">
        <v>249324</v>
      </c>
      <c r="AM19" s="212">
        <v>100</v>
      </c>
      <c r="AN19" s="254">
        <v>0</v>
      </c>
      <c r="AO19" s="254">
        <v>552050</v>
      </c>
      <c r="AP19" s="312">
        <v>100</v>
      </c>
      <c r="AQ19" s="254">
        <v>300691</v>
      </c>
      <c r="AR19" s="61">
        <v>100</v>
      </c>
      <c r="AS19" s="62">
        <v>247677</v>
      </c>
      <c r="AT19" s="61">
        <v>100</v>
      </c>
      <c r="AU19" s="62">
        <v>0</v>
      </c>
      <c r="AV19" s="62">
        <v>548368</v>
      </c>
      <c r="AW19" s="61">
        <v>100</v>
      </c>
      <c r="AX19" s="60">
        <v>298434</v>
      </c>
      <c r="AY19" s="61">
        <v>100</v>
      </c>
      <c r="AZ19" s="62">
        <v>245898</v>
      </c>
      <c r="BA19" s="61">
        <v>100</v>
      </c>
      <c r="BB19" s="62">
        <v>0</v>
      </c>
      <c r="BC19" s="62">
        <v>544332</v>
      </c>
      <c r="BD19" s="61">
        <v>100</v>
      </c>
      <c r="BE19" s="60">
        <v>295875</v>
      </c>
      <c r="BF19" s="61">
        <v>100</v>
      </c>
      <c r="BG19" s="62">
        <v>243952</v>
      </c>
      <c r="BH19" s="61">
        <v>100</v>
      </c>
      <c r="BI19" s="62">
        <v>0</v>
      </c>
      <c r="BJ19" s="62">
        <v>539827</v>
      </c>
      <c r="BK19" s="61">
        <v>100</v>
      </c>
      <c r="BL19" s="60">
        <v>292883</v>
      </c>
      <c r="BM19" s="61">
        <v>100</v>
      </c>
      <c r="BN19" s="62">
        <v>241626</v>
      </c>
      <c r="BO19" s="61">
        <v>100</v>
      </c>
      <c r="BP19" s="62">
        <v>0</v>
      </c>
      <c r="BQ19" s="62">
        <v>534509</v>
      </c>
      <c r="BR19" s="61">
        <v>100</v>
      </c>
      <c r="BS19" s="60">
        <v>289282</v>
      </c>
      <c r="BT19" s="61">
        <v>100</v>
      </c>
      <c r="BU19" s="62">
        <v>238905</v>
      </c>
      <c r="BV19" s="61">
        <v>100</v>
      </c>
      <c r="BW19" s="62">
        <v>0</v>
      </c>
      <c r="BX19" s="62">
        <v>528187</v>
      </c>
      <c r="BY19" s="61">
        <v>100</v>
      </c>
      <c r="BZ19" s="60">
        <v>284747</v>
      </c>
      <c r="CA19" s="61">
        <v>100</v>
      </c>
      <c r="CB19" s="62">
        <v>235298</v>
      </c>
      <c r="CC19" s="61">
        <v>100</v>
      </c>
      <c r="CD19" s="62">
        <v>0</v>
      </c>
      <c r="CE19" s="62">
        <v>520045</v>
      </c>
      <c r="CF19" s="61">
        <v>100</v>
      </c>
      <c r="CG19" s="60">
        <v>278899</v>
      </c>
      <c r="CH19" s="61">
        <v>100</v>
      </c>
      <c r="CI19" s="62">
        <v>230940</v>
      </c>
      <c r="CJ19" s="61">
        <v>100</v>
      </c>
      <c r="CK19" s="62">
        <v>0</v>
      </c>
      <c r="CL19" s="62">
        <v>509839</v>
      </c>
      <c r="CM19" s="61">
        <v>100</v>
      </c>
      <c r="CN19" s="60">
        <v>271653</v>
      </c>
      <c r="CO19" s="61">
        <v>100</v>
      </c>
      <c r="CP19" s="62">
        <v>225426</v>
      </c>
      <c r="CQ19" s="61">
        <v>100</v>
      </c>
      <c r="CR19" s="62">
        <v>0</v>
      </c>
      <c r="CS19" s="62">
        <v>497079</v>
      </c>
      <c r="CT19" s="61">
        <v>100</v>
      </c>
      <c r="CU19" s="253">
        <v>262350</v>
      </c>
      <c r="CV19" s="212">
        <v>100</v>
      </c>
      <c r="CW19" s="254">
        <v>218564</v>
      </c>
      <c r="CX19" s="212">
        <v>100</v>
      </c>
      <c r="CY19" s="254">
        <v>0</v>
      </c>
      <c r="CZ19" s="254">
        <v>480914</v>
      </c>
      <c r="DA19" s="255">
        <v>100</v>
      </c>
      <c r="DB19" s="60">
        <v>251536</v>
      </c>
      <c r="DC19" s="61">
        <v>100</v>
      </c>
      <c r="DD19" s="62">
        <v>210112</v>
      </c>
      <c r="DE19" s="61">
        <v>100</v>
      </c>
      <c r="DF19" s="62">
        <v>0</v>
      </c>
      <c r="DG19" s="62">
        <v>461648</v>
      </c>
      <c r="DH19" s="61">
        <v>100</v>
      </c>
      <c r="DI19" s="60">
        <v>239230</v>
      </c>
      <c r="DJ19" s="61">
        <v>100</v>
      </c>
      <c r="DK19" s="62">
        <v>200114</v>
      </c>
      <c r="DL19" s="61">
        <v>100</v>
      </c>
      <c r="DM19" s="62">
        <v>0</v>
      </c>
      <c r="DN19" s="62">
        <v>439344</v>
      </c>
      <c r="DO19" s="61">
        <v>100</v>
      </c>
      <c r="DP19" s="60">
        <v>225712</v>
      </c>
      <c r="DQ19" s="61">
        <v>100</v>
      </c>
      <c r="DR19" s="62">
        <v>189275</v>
      </c>
      <c r="DS19" s="61">
        <v>100</v>
      </c>
      <c r="DT19" s="62">
        <v>0</v>
      </c>
      <c r="DU19" s="62">
        <v>414987</v>
      </c>
      <c r="DV19" s="61">
        <v>100</v>
      </c>
      <c r="DW19" s="60">
        <v>211985</v>
      </c>
      <c r="DX19" s="61">
        <v>100</v>
      </c>
      <c r="DY19" s="62">
        <v>178137</v>
      </c>
      <c r="DZ19" s="61">
        <v>100</v>
      </c>
      <c r="EA19" s="62">
        <v>0</v>
      </c>
      <c r="EB19" s="62">
        <v>390122</v>
      </c>
      <c r="EC19" s="61">
        <v>100</v>
      </c>
      <c r="ED19" s="60">
        <v>198532</v>
      </c>
      <c r="EE19" s="61">
        <v>100</v>
      </c>
      <c r="EF19" s="62">
        <v>167248</v>
      </c>
      <c r="EG19" s="61">
        <v>100</v>
      </c>
      <c r="EH19" s="62">
        <v>0</v>
      </c>
      <c r="EI19" s="62">
        <v>365780</v>
      </c>
      <c r="EJ19" s="61">
        <v>100</v>
      </c>
      <c r="EK19" s="60">
        <v>185913</v>
      </c>
      <c r="EL19" s="61">
        <v>100</v>
      </c>
      <c r="EM19" s="62">
        <v>156718</v>
      </c>
      <c r="EN19" s="61">
        <v>100</v>
      </c>
      <c r="EO19" s="62">
        <v>0</v>
      </c>
      <c r="EP19" s="62">
        <v>342631</v>
      </c>
      <c r="EQ19" s="61">
        <v>100</v>
      </c>
      <c r="ER19" s="60">
        <v>173906</v>
      </c>
      <c r="ES19" s="61">
        <v>100</v>
      </c>
      <c r="ET19" s="62">
        <v>146566</v>
      </c>
      <c r="EU19" s="61">
        <v>100</v>
      </c>
      <c r="EV19" s="62">
        <v>0</v>
      </c>
      <c r="EW19" s="62">
        <v>320472</v>
      </c>
      <c r="EX19" s="61">
        <v>100</v>
      </c>
      <c r="EY19" s="60">
        <v>162634</v>
      </c>
      <c r="EZ19" s="61">
        <v>100</v>
      </c>
      <c r="FA19" s="62">
        <v>137034</v>
      </c>
      <c r="FB19" s="61">
        <v>100</v>
      </c>
      <c r="FC19" s="62">
        <v>0</v>
      </c>
      <c r="FD19" s="62">
        <v>299668</v>
      </c>
      <c r="FE19" s="61">
        <v>100</v>
      </c>
      <c r="FF19" s="60">
        <v>152624</v>
      </c>
      <c r="FG19" s="61">
        <v>100</v>
      </c>
      <c r="FH19" s="62">
        <v>128600</v>
      </c>
      <c r="FI19" s="61">
        <v>100</v>
      </c>
      <c r="FJ19" s="62">
        <v>0</v>
      </c>
      <c r="FK19" s="62">
        <v>281224</v>
      </c>
      <c r="FL19" s="61">
        <v>100</v>
      </c>
      <c r="FM19" s="60">
        <v>144099</v>
      </c>
      <c r="FN19" s="61">
        <v>100</v>
      </c>
      <c r="FO19" s="62">
        <v>121639</v>
      </c>
      <c r="FP19" s="61">
        <v>100</v>
      </c>
      <c r="FQ19" s="62">
        <v>0</v>
      </c>
      <c r="FR19" s="62">
        <v>265738</v>
      </c>
      <c r="FS19" s="61">
        <v>100</v>
      </c>
      <c r="FT19" s="60">
        <v>136842</v>
      </c>
      <c r="FU19" s="61">
        <v>100</v>
      </c>
      <c r="FV19" s="62">
        <v>115649</v>
      </c>
      <c r="FW19" s="61">
        <v>100</v>
      </c>
      <c r="FX19" s="62">
        <v>0</v>
      </c>
      <c r="FY19" s="62">
        <v>252491</v>
      </c>
      <c r="FZ19" s="61">
        <v>100</v>
      </c>
      <c r="GA19" s="60">
        <v>131009</v>
      </c>
      <c r="GB19" s="61">
        <v>100</v>
      </c>
      <c r="GC19" s="62">
        <v>110910</v>
      </c>
      <c r="GD19" s="61">
        <v>100</v>
      </c>
      <c r="GE19" s="62">
        <v>0</v>
      </c>
      <c r="GF19" s="62">
        <v>241919</v>
      </c>
      <c r="GG19" s="61">
        <v>100</v>
      </c>
      <c r="GH19" s="60">
        <v>126219</v>
      </c>
      <c r="GI19" s="61">
        <v>100</v>
      </c>
      <c r="GJ19" s="62">
        <v>106991</v>
      </c>
      <c r="GK19" s="61">
        <v>100</v>
      </c>
      <c r="GL19" s="62">
        <v>0</v>
      </c>
      <c r="GM19" s="62">
        <v>233210</v>
      </c>
      <c r="GN19" s="61">
        <v>100</v>
      </c>
      <c r="GO19" s="60">
        <v>122431</v>
      </c>
      <c r="GP19" s="61">
        <v>100</v>
      </c>
      <c r="GQ19" s="62">
        <v>103801</v>
      </c>
      <c r="GR19" s="61">
        <v>100</v>
      </c>
      <c r="GS19" s="62">
        <v>0</v>
      </c>
      <c r="GT19" s="62">
        <v>226232</v>
      </c>
      <c r="GU19" s="61">
        <v>100</v>
      </c>
      <c r="GV19" s="60">
        <v>119190</v>
      </c>
      <c r="GW19" s="61">
        <v>100</v>
      </c>
      <c r="GX19" s="62">
        <v>101095</v>
      </c>
      <c r="GY19" s="61">
        <v>100</v>
      </c>
      <c r="GZ19" s="62">
        <v>0</v>
      </c>
      <c r="HA19" s="62">
        <v>220285</v>
      </c>
      <c r="HB19" s="61">
        <v>100</v>
      </c>
      <c r="HC19" s="60">
        <v>116453</v>
      </c>
      <c r="HD19" s="61">
        <v>100</v>
      </c>
      <c r="HE19" s="62">
        <v>98670</v>
      </c>
      <c r="HF19" s="61">
        <v>100</v>
      </c>
      <c r="HG19" s="62">
        <v>0</v>
      </c>
      <c r="HH19" s="62">
        <v>215123</v>
      </c>
      <c r="HI19" s="61">
        <v>100</v>
      </c>
      <c r="HJ19" s="60">
        <v>113849</v>
      </c>
      <c r="HK19" s="61">
        <v>100</v>
      </c>
      <c r="HL19" s="62">
        <v>96478</v>
      </c>
      <c r="HM19" s="61">
        <v>100</v>
      </c>
      <c r="HN19" s="62">
        <v>0</v>
      </c>
      <c r="HO19" s="62">
        <v>210327</v>
      </c>
      <c r="HP19" s="61">
        <v>100</v>
      </c>
      <c r="HQ19" s="60">
        <v>111559</v>
      </c>
      <c r="HR19" s="61">
        <v>100</v>
      </c>
      <c r="HS19" s="62">
        <v>94548</v>
      </c>
      <c r="HT19" s="61">
        <v>100</v>
      </c>
      <c r="HU19" s="62">
        <v>0</v>
      </c>
      <c r="HV19" s="62">
        <v>206107</v>
      </c>
      <c r="HW19" s="61">
        <v>100</v>
      </c>
      <c r="HX19" s="60">
        <v>109208</v>
      </c>
      <c r="HY19" s="61">
        <v>100</v>
      </c>
      <c r="HZ19" s="62">
        <v>92620</v>
      </c>
      <c r="IA19" s="61">
        <v>100</v>
      </c>
      <c r="IB19" s="62">
        <v>0</v>
      </c>
      <c r="IC19" s="62">
        <v>201828</v>
      </c>
      <c r="ID19" s="61">
        <v>100</v>
      </c>
      <c r="IE19" s="60">
        <v>106933</v>
      </c>
      <c r="IF19" s="61">
        <v>100</v>
      </c>
      <c r="IG19" s="62">
        <v>90639</v>
      </c>
      <c r="IH19" s="61">
        <v>100</v>
      </c>
      <c r="II19" s="62">
        <v>0</v>
      </c>
      <c r="IJ19" s="62">
        <v>197572</v>
      </c>
      <c r="IK19" s="61">
        <v>100</v>
      </c>
      <c r="IL19" s="60">
        <v>104433</v>
      </c>
      <c r="IM19" s="61">
        <v>100</v>
      </c>
      <c r="IN19" s="62">
        <v>88531</v>
      </c>
      <c r="IO19" s="61">
        <v>100</v>
      </c>
      <c r="IP19" s="62">
        <v>0</v>
      </c>
      <c r="IQ19" s="62">
        <v>192964</v>
      </c>
      <c r="IR19" s="61">
        <v>100</v>
      </c>
      <c r="IS19" s="60">
        <v>101780</v>
      </c>
      <c r="IT19" s="61">
        <v>100</v>
      </c>
      <c r="IU19" s="62">
        <v>86186</v>
      </c>
      <c r="IV19" s="61">
        <v>100</v>
      </c>
      <c r="IW19" s="62">
        <v>0</v>
      </c>
      <c r="IX19" s="62">
        <v>187966</v>
      </c>
      <c r="IY19" s="61">
        <v>100</v>
      </c>
      <c r="IZ19" s="60">
        <v>98716</v>
      </c>
      <c r="JA19" s="61">
        <v>100</v>
      </c>
      <c r="JB19" s="62">
        <v>83534</v>
      </c>
      <c r="JC19" s="61">
        <v>100</v>
      </c>
      <c r="JD19" s="62">
        <v>0</v>
      </c>
      <c r="JE19" s="62">
        <v>182250</v>
      </c>
      <c r="JF19" s="61">
        <v>100</v>
      </c>
      <c r="JG19" s="60">
        <v>95302</v>
      </c>
      <c r="JH19" s="61">
        <v>100</v>
      </c>
      <c r="JI19" s="62">
        <v>80587</v>
      </c>
      <c r="JJ19" s="61">
        <v>100</v>
      </c>
      <c r="JK19" s="62">
        <v>0</v>
      </c>
      <c r="JL19" s="62">
        <v>175889</v>
      </c>
      <c r="JM19" s="61">
        <v>100</v>
      </c>
      <c r="JN19" s="60">
        <v>91310</v>
      </c>
      <c r="JO19" s="61">
        <v>100</v>
      </c>
      <c r="JP19" s="62">
        <v>77346</v>
      </c>
      <c r="JQ19" s="61">
        <v>100</v>
      </c>
      <c r="JR19" s="62">
        <v>0</v>
      </c>
      <c r="JS19" s="62">
        <v>168656</v>
      </c>
      <c r="JT19" s="61">
        <v>100</v>
      </c>
      <c r="JU19" s="60">
        <v>86938</v>
      </c>
      <c r="JV19" s="61">
        <v>100</v>
      </c>
      <c r="JW19" s="62">
        <v>73869</v>
      </c>
      <c r="JX19" s="61">
        <v>100</v>
      </c>
      <c r="JY19" s="62">
        <v>0</v>
      </c>
      <c r="JZ19" s="62">
        <v>160807</v>
      </c>
      <c r="KA19" s="61">
        <v>100</v>
      </c>
      <c r="KB19" s="60">
        <v>82261</v>
      </c>
      <c r="KC19" s="61">
        <v>100</v>
      </c>
      <c r="KD19" s="62">
        <v>70254</v>
      </c>
      <c r="KE19" s="61">
        <v>100</v>
      </c>
      <c r="KF19" s="62">
        <v>0</v>
      </c>
      <c r="KG19" s="62">
        <v>152515</v>
      </c>
      <c r="KH19" s="61">
        <v>100</v>
      </c>
      <c r="KI19" s="60">
        <v>77709</v>
      </c>
      <c r="KJ19" s="61">
        <v>100</v>
      </c>
      <c r="KK19" s="62">
        <v>66593</v>
      </c>
      <c r="KL19" s="61">
        <v>100</v>
      </c>
      <c r="KM19" s="62">
        <v>0</v>
      </c>
      <c r="KN19" s="62">
        <v>144302</v>
      </c>
      <c r="KO19" s="61">
        <v>100</v>
      </c>
      <c r="KP19" s="60">
        <v>73678</v>
      </c>
      <c r="KQ19" s="61">
        <v>100</v>
      </c>
      <c r="KR19" s="62">
        <v>63450</v>
      </c>
      <c r="KS19" s="61">
        <v>100</v>
      </c>
      <c r="KT19" s="62">
        <v>0</v>
      </c>
      <c r="KU19" s="62">
        <v>137128</v>
      </c>
      <c r="KV19" s="61">
        <v>100</v>
      </c>
      <c r="KW19" s="60">
        <v>70423</v>
      </c>
      <c r="KX19" s="61">
        <v>100</v>
      </c>
      <c r="KY19" s="62">
        <v>60938</v>
      </c>
      <c r="KZ19" s="61">
        <v>100</v>
      </c>
      <c r="LA19" s="62">
        <v>0</v>
      </c>
      <c r="LB19" s="62">
        <v>131361</v>
      </c>
      <c r="LC19" s="61">
        <v>100</v>
      </c>
      <c r="LD19" s="60">
        <v>67913</v>
      </c>
      <c r="LE19" s="61">
        <v>100</v>
      </c>
      <c r="LF19" s="62">
        <v>58917</v>
      </c>
      <c r="LG19" s="61">
        <v>100</v>
      </c>
      <c r="LH19" s="62">
        <v>0</v>
      </c>
      <c r="LI19" s="62">
        <v>126830</v>
      </c>
      <c r="LJ19" s="61">
        <v>100</v>
      </c>
      <c r="LK19" s="60">
        <v>65889</v>
      </c>
      <c r="LL19" s="61">
        <v>100</v>
      </c>
      <c r="LM19" s="62">
        <v>57113</v>
      </c>
      <c r="LN19" s="61">
        <v>100</v>
      </c>
      <c r="LO19" s="62">
        <v>0</v>
      </c>
      <c r="LP19" s="62">
        <v>123002</v>
      </c>
      <c r="LQ19" s="61">
        <v>100</v>
      </c>
      <c r="LR19" s="60">
        <v>63901</v>
      </c>
      <c r="LS19" s="61">
        <v>100</v>
      </c>
      <c r="LT19" s="62">
        <v>55266</v>
      </c>
      <c r="LU19" s="61">
        <v>100</v>
      </c>
      <c r="LV19" s="62">
        <v>0</v>
      </c>
      <c r="LW19" s="62">
        <v>119167</v>
      </c>
      <c r="LX19" s="61">
        <v>100</v>
      </c>
      <c r="LY19" s="60">
        <v>61697</v>
      </c>
      <c r="LZ19" s="61">
        <v>100</v>
      </c>
      <c r="MA19" s="62">
        <v>53246</v>
      </c>
      <c r="MB19" s="61">
        <v>100</v>
      </c>
      <c r="MC19" s="62">
        <v>0</v>
      </c>
      <c r="MD19" s="62">
        <v>114943</v>
      </c>
      <c r="ME19" s="61">
        <v>100</v>
      </c>
      <c r="MF19" s="60">
        <v>59135</v>
      </c>
      <c r="MG19" s="61">
        <v>100</v>
      </c>
      <c r="MH19" s="62">
        <v>50771</v>
      </c>
      <c r="MI19" s="61">
        <v>100</v>
      </c>
      <c r="MJ19" s="62">
        <v>0</v>
      </c>
      <c r="MK19" s="62">
        <v>109906</v>
      </c>
      <c r="ML19" s="61">
        <v>100</v>
      </c>
      <c r="MM19" s="60">
        <v>55985</v>
      </c>
      <c r="MN19" s="61">
        <v>100</v>
      </c>
      <c r="MO19" s="62">
        <v>47763</v>
      </c>
      <c r="MP19" s="61">
        <v>100</v>
      </c>
      <c r="MQ19" s="62">
        <v>0</v>
      </c>
      <c r="MR19" s="62">
        <v>103748</v>
      </c>
      <c r="MS19" s="61">
        <v>100</v>
      </c>
      <c r="MT19" s="60">
        <v>52279</v>
      </c>
      <c r="MU19" s="61">
        <v>100</v>
      </c>
      <c r="MV19" s="62">
        <v>44242</v>
      </c>
      <c r="MW19" s="61">
        <v>100</v>
      </c>
      <c r="MX19" s="62">
        <v>0</v>
      </c>
      <c r="MY19" s="62">
        <v>96521</v>
      </c>
      <c r="MZ19" s="61">
        <v>100</v>
      </c>
      <c r="NA19" s="60">
        <v>47769</v>
      </c>
      <c r="NB19" s="61">
        <v>100</v>
      </c>
      <c r="NC19" s="62">
        <v>39542</v>
      </c>
      <c r="ND19" s="61">
        <v>100</v>
      </c>
      <c r="NE19" s="62">
        <v>0</v>
      </c>
      <c r="NF19" s="62">
        <v>87311</v>
      </c>
      <c r="NG19" s="61">
        <v>100</v>
      </c>
      <c r="NH19" s="60">
        <v>41967</v>
      </c>
      <c r="NI19" s="61">
        <v>100</v>
      </c>
      <c r="NJ19" s="62">
        <v>34124</v>
      </c>
      <c r="NK19" s="61">
        <v>100</v>
      </c>
      <c r="NL19" s="62">
        <v>0</v>
      </c>
      <c r="NM19" s="62">
        <v>76091</v>
      </c>
      <c r="NN19" s="61">
        <v>100</v>
      </c>
      <c r="NO19" s="60">
        <v>35165</v>
      </c>
      <c r="NP19" s="61">
        <v>100</v>
      </c>
      <c r="NQ19" s="62">
        <v>27728</v>
      </c>
      <c r="NR19" s="61">
        <v>100</v>
      </c>
      <c r="NS19" s="62">
        <v>0</v>
      </c>
      <c r="NT19" s="62">
        <v>62893</v>
      </c>
      <c r="NU19" s="61">
        <v>100</v>
      </c>
      <c r="NV19" s="60">
        <v>27015</v>
      </c>
      <c r="NW19" s="61">
        <v>100</v>
      </c>
      <c r="NX19" s="62">
        <v>20368</v>
      </c>
      <c r="NY19" s="61">
        <v>100</v>
      </c>
      <c r="NZ19" s="62">
        <v>0</v>
      </c>
      <c r="OA19" s="62">
        <v>47383</v>
      </c>
      <c r="OB19" s="61">
        <v>100</v>
      </c>
      <c r="OC19" s="60">
        <v>17703</v>
      </c>
      <c r="OD19" s="61">
        <v>100</v>
      </c>
      <c r="OE19" s="62">
        <v>12542</v>
      </c>
      <c r="OF19" s="61">
        <v>100</v>
      </c>
      <c r="OG19" s="62">
        <v>0</v>
      </c>
      <c r="OH19" s="62">
        <v>30245</v>
      </c>
      <c r="OI19" s="61">
        <v>100</v>
      </c>
      <c r="OJ19" s="60">
        <v>8436</v>
      </c>
      <c r="OK19" s="61">
        <v>100</v>
      </c>
      <c r="OL19" s="62">
        <v>5538</v>
      </c>
      <c r="OM19" s="61">
        <v>100</v>
      </c>
      <c r="ON19" s="62">
        <v>0</v>
      </c>
      <c r="OO19" s="62">
        <v>13974</v>
      </c>
      <c r="OP19" s="61">
        <v>100</v>
      </c>
      <c r="OQ19" s="60">
        <v>2355</v>
      </c>
      <c r="OR19" s="61">
        <v>100</v>
      </c>
      <c r="OS19" s="62">
        <v>1523</v>
      </c>
      <c r="OT19" s="61">
        <v>100</v>
      </c>
      <c r="OU19" s="62">
        <v>0</v>
      </c>
      <c r="OV19" s="62">
        <v>3878</v>
      </c>
      <c r="OW19" s="61">
        <v>100</v>
      </c>
      <c r="OX19" s="60">
        <v>418</v>
      </c>
      <c r="OY19" s="61">
        <v>100</v>
      </c>
      <c r="OZ19" s="62">
        <v>274</v>
      </c>
      <c r="PA19" s="61">
        <v>100</v>
      </c>
      <c r="PB19" s="62">
        <v>0</v>
      </c>
      <c r="PC19" s="62">
        <v>692</v>
      </c>
      <c r="PD19" s="61">
        <v>100</v>
      </c>
      <c r="PE19" s="60">
        <v>57</v>
      </c>
      <c r="PF19" s="61">
        <v>100</v>
      </c>
      <c r="PG19" s="62">
        <v>58</v>
      </c>
      <c r="PH19" s="61">
        <v>100</v>
      </c>
      <c r="PI19" s="62">
        <v>0</v>
      </c>
      <c r="PJ19" s="62">
        <v>115</v>
      </c>
      <c r="PK19" s="61">
        <v>100</v>
      </c>
      <c r="PL19" s="60">
        <v>31</v>
      </c>
      <c r="PM19" s="61">
        <v>100</v>
      </c>
      <c r="PN19" s="62">
        <v>27</v>
      </c>
      <c r="PO19" s="61">
        <v>100</v>
      </c>
      <c r="PP19" s="62">
        <v>0</v>
      </c>
      <c r="PQ19" s="62">
        <v>58</v>
      </c>
      <c r="PR19" s="61">
        <v>100</v>
      </c>
      <c r="PS19" s="60">
        <v>10</v>
      </c>
      <c r="PT19" s="61">
        <v>100</v>
      </c>
      <c r="PU19" s="62">
        <v>11</v>
      </c>
      <c r="PV19" s="61">
        <v>100</v>
      </c>
      <c r="PW19" s="62">
        <v>0</v>
      </c>
      <c r="PX19" s="62">
        <v>21</v>
      </c>
      <c r="PY19" s="61">
        <v>100</v>
      </c>
      <c r="PZ19" s="60">
        <v>4</v>
      </c>
      <c r="QA19" s="61">
        <v>100</v>
      </c>
      <c r="QB19" s="62">
        <v>8</v>
      </c>
      <c r="QC19" s="61">
        <v>100</v>
      </c>
      <c r="QD19" s="62">
        <v>0</v>
      </c>
      <c r="QE19" s="62">
        <v>12</v>
      </c>
      <c r="QF19" s="61">
        <v>100</v>
      </c>
      <c r="QG19" s="60">
        <v>3</v>
      </c>
      <c r="QH19" s="61">
        <v>100</v>
      </c>
      <c r="QI19" s="62">
        <v>4</v>
      </c>
      <c r="QJ19" s="61">
        <v>100</v>
      </c>
      <c r="QK19" s="62">
        <v>0</v>
      </c>
      <c r="QL19" s="62">
        <v>7</v>
      </c>
      <c r="QM19" s="212">
        <v>100</v>
      </c>
      <c r="QN19" s="218">
        <v>3</v>
      </c>
      <c r="QO19" s="219">
        <v>100</v>
      </c>
      <c r="QP19" s="219">
        <v>4</v>
      </c>
      <c r="QQ19" s="219">
        <v>100</v>
      </c>
      <c r="QR19" s="219">
        <v>0</v>
      </c>
      <c r="QS19" s="219">
        <v>7</v>
      </c>
      <c r="QT19" s="220">
        <v>100</v>
      </c>
      <c r="QU19" s="218">
        <v>2</v>
      </c>
      <c r="QV19" s="219">
        <v>100</v>
      </c>
      <c r="QW19" s="219">
        <v>3</v>
      </c>
      <c r="QX19" s="219">
        <v>100</v>
      </c>
      <c r="QY19" s="219">
        <v>0</v>
      </c>
      <c r="QZ19" s="219">
        <v>5</v>
      </c>
      <c r="RA19" s="220">
        <v>100</v>
      </c>
      <c r="RB19" s="218">
        <v>2</v>
      </c>
      <c r="RC19" s="219">
        <v>100</v>
      </c>
      <c r="RD19" s="219">
        <v>3</v>
      </c>
      <c r="RE19" s="219">
        <v>100</v>
      </c>
      <c r="RF19" s="219">
        <v>0</v>
      </c>
      <c r="RG19" s="219">
        <v>5</v>
      </c>
      <c r="RH19" s="220">
        <v>100</v>
      </c>
      <c r="RI19" s="218">
        <v>1</v>
      </c>
      <c r="RJ19" s="219">
        <v>100</v>
      </c>
      <c r="RK19" s="219">
        <v>2</v>
      </c>
      <c r="RL19" s="219">
        <v>100</v>
      </c>
      <c r="RM19" s="219">
        <v>0</v>
      </c>
      <c r="RN19" s="219">
        <v>3</v>
      </c>
      <c r="RO19" s="220">
        <v>100</v>
      </c>
      <c r="RP19" s="56">
        <v>0</v>
      </c>
      <c r="RQ19" s="56">
        <v>0</v>
      </c>
      <c r="RR19" s="56">
        <v>1</v>
      </c>
      <c r="RS19" s="56">
        <v>100</v>
      </c>
      <c r="RT19" s="56">
        <v>0</v>
      </c>
      <c r="RU19" s="56">
        <v>1</v>
      </c>
      <c r="RV19" s="56">
        <v>100</v>
      </c>
      <c r="RW19" s="218">
        <v>0</v>
      </c>
      <c r="RX19" s="219">
        <v>0</v>
      </c>
      <c r="RY19" s="219">
        <v>1</v>
      </c>
      <c r="RZ19" s="219">
        <v>100</v>
      </c>
      <c r="SA19" s="219">
        <v>0</v>
      </c>
      <c r="SB19" s="219">
        <v>1</v>
      </c>
      <c r="SC19" s="220">
        <v>100</v>
      </c>
    </row>
    <row r="20" spans="1:1176" s="24" customFormat="1" ht="12.75" x14ac:dyDescent="0.2">
      <c r="A20" s="63"/>
      <c r="B20" s="53"/>
      <c r="C20" s="54"/>
      <c r="D20" s="54"/>
      <c r="E20" s="54"/>
      <c r="F20" s="54"/>
      <c r="G20" s="64"/>
      <c r="H20" s="48"/>
      <c r="I20" s="26"/>
      <c r="J20" s="26"/>
      <c r="K20" s="26"/>
      <c r="L20" s="26"/>
      <c r="M20" s="26"/>
      <c r="N20" s="171"/>
      <c r="O20" s="48"/>
      <c r="P20" s="26"/>
      <c r="Q20" s="26"/>
      <c r="R20" s="26"/>
      <c r="S20" s="26"/>
      <c r="T20" s="26"/>
      <c r="U20" s="171"/>
      <c r="V20" s="48"/>
      <c r="W20" s="26"/>
      <c r="X20" s="26"/>
      <c r="Y20" s="26"/>
      <c r="Z20" s="26"/>
      <c r="AA20" s="26"/>
      <c r="AB20" s="171"/>
      <c r="AC20" s="48"/>
      <c r="AD20" s="26"/>
      <c r="AE20" s="26"/>
      <c r="AF20" s="26"/>
      <c r="AG20" s="26"/>
      <c r="AH20" s="26"/>
      <c r="AI20" s="171"/>
      <c r="AJ20" s="249"/>
      <c r="AK20" s="171"/>
      <c r="AL20" s="171"/>
      <c r="AM20" s="171"/>
      <c r="AN20" s="171"/>
      <c r="AO20" s="171"/>
      <c r="AP20" s="313"/>
      <c r="AQ20" s="171"/>
      <c r="AR20" s="26"/>
      <c r="AS20" s="26"/>
      <c r="AT20" s="26"/>
      <c r="AU20" s="26"/>
      <c r="AV20" s="26"/>
      <c r="AW20" s="171"/>
      <c r="AX20" s="48"/>
      <c r="AY20" s="26"/>
      <c r="AZ20" s="26"/>
      <c r="BA20" s="26"/>
      <c r="BB20" s="26"/>
      <c r="BC20" s="26"/>
      <c r="BD20" s="171"/>
      <c r="BE20" s="48"/>
      <c r="BF20" s="26"/>
      <c r="BG20" s="26"/>
      <c r="BH20" s="26"/>
      <c r="BI20" s="26"/>
      <c r="BJ20" s="26"/>
      <c r="BK20" s="171"/>
      <c r="BL20" s="48"/>
      <c r="BM20" s="26"/>
      <c r="BN20" s="26"/>
      <c r="BO20" s="26"/>
      <c r="BP20" s="26"/>
      <c r="BQ20" s="26"/>
      <c r="BR20" s="171"/>
      <c r="BS20" s="48"/>
      <c r="BT20" s="26"/>
      <c r="BU20" s="26"/>
      <c r="BV20" s="26"/>
      <c r="BW20" s="26"/>
      <c r="BX20" s="26"/>
      <c r="BY20" s="171"/>
      <c r="BZ20" s="48"/>
      <c r="CA20" s="26"/>
      <c r="CB20" s="26"/>
      <c r="CC20" s="26"/>
      <c r="CD20" s="26"/>
      <c r="CE20" s="26"/>
      <c r="CF20" s="171"/>
      <c r="CG20" s="48"/>
      <c r="CH20" s="26"/>
      <c r="CI20" s="26"/>
      <c r="CJ20" s="26"/>
      <c r="CK20" s="26"/>
      <c r="CL20" s="26"/>
      <c r="CM20" s="171"/>
      <c r="CN20" s="48"/>
      <c r="CO20" s="26"/>
      <c r="CP20" s="26"/>
      <c r="CQ20" s="26"/>
      <c r="CR20" s="26"/>
      <c r="CS20" s="26"/>
      <c r="CT20" s="171"/>
      <c r="CU20" s="249"/>
      <c r="CV20" s="171"/>
      <c r="CW20" s="171"/>
      <c r="CX20" s="171"/>
      <c r="CY20" s="171"/>
      <c r="CZ20" s="171"/>
      <c r="DA20" s="65"/>
      <c r="DB20" s="48"/>
      <c r="DC20" s="26"/>
      <c r="DD20" s="26"/>
      <c r="DE20" s="26"/>
      <c r="DF20" s="26"/>
      <c r="DG20" s="26"/>
      <c r="DH20" s="65"/>
      <c r="DI20" s="48"/>
      <c r="DJ20" s="26"/>
      <c r="DK20" s="26"/>
      <c r="DL20" s="26"/>
      <c r="DM20" s="26"/>
      <c r="DN20" s="26"/>
      <c r="DO20" s="65"/>
      <c r="DP20" s="48"/>
      <c r="DQ20" s="26"/>
      <c r="DR20" s="26"/>
      <c r="DS20" s="26"/>
      <c r="DT20" s="26"/>
      <c r="DU20" s="26"/>
      <c r="DV20" s="65"/>
      <c r="DW20" s="48"/>
      <c r="DX20" s="26"/>
      <c r="DY20" s="26"/>
      <c r="DZ20" s="26"/>
      <c r="EA20" s="26"/>
      <c r="EB20" s="26"/>
      <c r="EC20" s="65"/>
      <c r="ED20" s="48"/>
      <c r="EE20" s="26"/>
      <c r="EF20" s="26"/>
      <c r="EG20" s="26"/>
      <c r="EH20" s="26"/>
      <c r="EI20" s="26"/>
      <c r="EJ20" s="65"/>
      <c r="EK20" s="48"/>
      <c r="EL20" s="26"/>
      <c r="EM20" s="26"/>
      <c r="EN20" s="26"/>
      <c r="EO20" s="26"/>
      <c r="EP20" s="26"/>
      <c r="EQ20" s="65"/>
      <c r="ER20" s="48"/>
      <c r="ES20" s="26"/>
      <c r="ET20" s="26"/>
      <c r="EU20" s="26"/>
      <c r="EV20" s="26"/>
      <c r="EW20" s="26"/>
      <c r="EX20" s="65"/>
      <c r="EY20" s="48"/>
      <c r="EZ20" s="26"/>
      <c r="FA20" s="26"/>
      <c r="FB20" s="26"/>
      <c r="FC20" s="26"/>
      <c r="FD20" s="26"/>
      <c r="FE20" s="65"/>
      <c r="FF20" s="48"/>
      <c r="FG20" s="26"/>
      <c r="FH20" s="26"/>
      <c r="FI20" s="26"/>
      <c r="FJ20" s="26"/>
      <c r="FK20" s="26"/>
      <c r="FL20" s="65"/>
      <c r="FM20" s="48"/>
      <c r="FN20" s="26"/>
      <c r="FO20" s="26"/>
      <c r="FP20" s="26"/>
      <c r="FQ20" s="26"/>
      <c r="FR20" s="26"/>
      <c r="FS20" s="65"/>
      <c r="FT20" s="48"/>
      <c r="FU20" s="26"/>
      <c r="FV20" s="26"/>
      <c r="FW20" s="26"/>
      <c r="FX20" s="26"/>
      <c r="FY20" s="26"/>
      <c r="FZ20" s="65"/>
      <c r="GA20" s="48"/>
      <c r="GB20" s="26"/>
      <c r="GC20" s="26"/>
      <c r="GD20" s="26"/>
      <c r="GE20" s="26"/>
      <c r="GF20" s="26"/>
      <c r="GG20" s="65"/>
      <c r="GH20" s="48"/>
      <c r="GI20" s="26"/>
      <c r="GJ20" s="26"/>
      <c r="GK20" s="26"/>
      <c r="GL20" s="26"/>
      <c r="GM20" s="26"/>
      <c r="GN20" s="65"/>
      <c r="GO20" s="48"/>
      <c r="GP20" s="26"/>
      <c r="GQ20" s="26"/>
      <c r="GR20" s="26"/>
      <c r="GS20" s="26"/>
      <c r="GT20" s="26"/>
      <c r="GU20" s="65"/>
      <c r="GV20" s="48"/>
      <c r="GW20" s="26"/>
      <c r="GX20" s="26"/>
      <c r="GY20" s="26"/>
      <c r="GZ20" s="26"/>
      <c r="HA20" s="26"/>
      <c r="HB20" s="65"/>
      <c r="HC20" s="48"/>
      <c r="HD20" s="26"/>
      <c r="HE20" s="26"/>
      <c r="HF20" s="26"/>
      <c r="HG20" s="26"/>
      <c r="HH20" s="26"/>
      <c r="HI20" s="65"/>
      <c r="HJ20" s="48"/>
      <c r="HK20" s="26"/>
      <c r="HL20" s="26"/>
      <c r="HM20" s="26"/>
      <c r="HN20" s="26"/>
      <c r="HO20" s="26"/>
      <c r="HP20" s="65"/>
      <c r="HQ20" s="48"/>
      <c r="HR20" s="26"/>
      <c r="HS20" s="26"/>
      <c r="HT20" s="26"/>
      <c r="HU20" s="26"/>
      <c r="HV20" s="26"/>
      <c r="HW20" s="65"/>
      <c r="HX20" s="48"/>
      <c r="HY20" s="26"/>
      <c r="HZ20" s="26"/>
      <c r="IA20" s="26"/>
      <c r="IB20" s="26"/>
      <c r="IC20" s="26"/>
      <c r="ID20" s="65"/>
      <c r="IE20" s="48"/>
      <c r="IF20" s="26"/>
      <c r="IG20" s="26"/>
      <c r="IH20" s="26"/>
      <c r="II20" s="26"/>
      <c r="IJ20" s="26"/>
      <c r="IK20" s="65"/>
      <c r="IL20" s="48"/>
      <c r="IM20" s="26"/>
      <c r="IN20" s="26"/>
      <c r="IO20" s="26"/>
      <c r="IP20" s="26"/>
      <c r="IQ20" s="26"/>
      <c r="IR20" s="65"/>
      <c r="IS20" s="48"/>
      <c r="IT20" s="26"/>
      <c r="IU20" s="26"/>
      <c r="IV20" s="26"/>
      <c r="IW20" s="26"/>
      <c r="IX20" s="26"/>
      <c r="IY20" s="65"/>
      <c r="IZ20" s="48"/>
      <c r="JA20" s="26"/>
      <c r="JB20" s="26"/>
      <c r="JC20" s="26"/>
      <c r="JD20" s="26"/>
      <c r="JE20" s="26"/>
      <c r="JF20" s="65"/>
      <c r="JG20" s="48"/>
      <c r="JH20" s="26"/>
      <c r="JI20" s="26"/>
      <c r="JJ20" s="26"/>
      <c r="JK20" s="26"/>
      <c r="JL20" s="26"/>
      <c r="JM20" s="65"/>
      <c r="JN20" s="48"/>
      <c r="JO20" s="26"/>
      <c r="JP20" s="26"/>
      <c r="JQ20" s="26"/>
      <c r="JR20" s="26"/>
      <c r="JS20" s="26"/>
      <c r="JT20" s="65"/>
      <c r="JU20" s="48"/>
      <c r="JV20" s="26"/>
      <c r="JW20" s="26"/>
      <c r="JX20" s="26"/>
      <c r="JY20" s="26"/>
      <c r="JZ20" s="26"/>
      <c r="KA20" s="65"/>
      <c r="KB20" s="48"/>
      <c r="KC20" s="26"/>
      <c r="KD20" s="26"/>
      <c r="KE20" s="26"/>
      <c r="KF20" s="26"/>
      <c r="KG20" s="26"/>
      <c r="KH20" s="65"/>
      <c r="KI20" s="48"/>
      <c r="KJ20" s="26"/>
      <c r="KK20" s="26"/>
      <c r="KL20" s="26"/>
      <c r="KM20" s="26"/>
      <c r="KN20" s="26"/>
      <c r="KO20" s="65"/>
      <c r="KP20" s="48"/>
      <c r="KQ20" s="26"/>
      <c r="KR20" s="26"/>
      <c r="KS20" s="26"/>
      <c r="KT20" s="26"/>
      <c r="KU20" s="26"/>
      <c r="KV20" s="65"/>
      <c r="KW20" s="48"/>
      <c r="KX20" s="26"/>
      <c r="KY20" s="26"/>
      <c r="KZ20" s="26"/>
      <c r="LA20" s="26"/>
      <c r="LB20" s="26"/>
      <c r="LC20" s="65"/>
      <c r="LD20" s="48"/>
      <c r="LE20" s="26"/>
      <c r="LF20" s="26"/>
      <c r="LG20" s="26"/>
      <c r="LH20" s="26"/>
      <c r="LI20" s="26"/>
      <c r="LJ20" s="65"/>
      <c r="LK20" s="48"/>
      <c r="LL20" s="26"/>
      <c r="LM20" s="26"/>
      <c r="LN20" s="26"/>
      <c r="LO20" s="26"/>
      <c r="LP20" s="26"/>
      <c r="LQ20" s="65"/>
      <c r="LR20" s="48"/>
      <c r="LS20" s="26"/>
      <c r="LT20" s="26"/>
      <c r="LU20" s="26"/>
      <c r="LV20" s="26"/>
      <c r="LW20" s="26"/>
      <c r="LX20" s="65"/>
      <c r="LY20" s="48"/>
      <c r="LZ20" s="26"/>
      <c r="MA20" s="26"/>
      <c r="MB20" s="26"/>
      <c r="MC20" s="26"/>
      <c r="MD20" s="26"/>
      <c r="ME20" s="65"/>
      <c r="MF20" s="48"/>
      <c r="MG20" s="26"/>
      <c r="MH20" s="26"/>
      <c r="MI20" s="26"/>
      <c r="MJ20" s="26"/>
      <c r="MK20" s="26"/>
      <c r="ML20" s="65"/>
      <c r="MM20" s="48"/>
      <c r="MN20" s="26"/>
      <c r="MO20" s="26"/>
      <c r="MP20" s="26"/>
      <c r="MQ20" s="26"/>
      <c r="MR20" s="26"/>
      <c r="MS20" s="65"/>
      <c r="MT20" s="48"/>
      <c r="MU20" s="26"/>
      <c r="MV20" s="26"/>
      <c r="MW20" s="26"/>
      <c r="MX20" s="26"/>
      <c r="MY20" s="26"/>
      <c r="MZ20" s="26"/>
      <c r="NA20" s="48"/>
      <c r="NB20" s="26"/>
      <c r="NC20" s="26"/>
      <c r="ND20" s="26"/>
      <c r="NE20" s="26"/>
      <c r="NF20" s="26"/>
      <c r="NG20" s="65"/>
      <c r="NH20" s="48"/>
      <c r="NI20" s="26"/>
      <c r="NJ20" s="26"/>
      <c r="NK20" s="26"/>
      <c r="NL20" s="26"/>
      <c r="NM20" s="26"/>
      <c r="NN20" s="65"/>
      <c r="NO20" s="48"/>
      <c r="NP20" s="26"/>
      <c r="NQ20" s="26"/>
      <c r="NR20" s="26"/>
      <c r="NS20" s="26"/>
      <c r="NT20" s="26"/>
      <c r="NU20" s="65"/>
      <c r="NV20" s="48"/>
      <c r="NW20" s="26"/>
      <c r="NX20" s="26"/>
      <c r="NY20" s="26"/>
      <c r="NZ20" s="26"/>
      <c r="OA20" s="26"/>
      <c r="OB20" s="65"/>
      <c r="OC20" s="48"/>
      <c r="OD20" s="26"/>
      <c r="OE20" s="26"/>
      <c r="OF20" s="26"/>
      <c r="OG20" s="26"/>
      <c r="OH20" s="26"/>
      <c r="OI20" s="65"/>
      <c r="OJ20" s="48"/>
      <c r="OK20" s="26"/>
      <c r="OL20" s="26"/>
      <c r="OM20" s="26"/>
      <c r="ON20" s="26"/>
      <c r="OO20" s="26"/>
      <c r="OP20" s="65"/>
      <c r="OQ20" s="48"/>
      <c r="OR20" s="26"/>
      <c r="OS20" s="26"/>
      <c r="OT20" s="26"/>
      <c r="OU20" s="26"/>
      <c r="OV20" s="26"/>
      <c r="OW20" s="65"/>
      <c r="OX20" s="48"/>
      <c r="OY20" s="26"/>
      <c r="OZ20" s="26"/>
      <c r="PA20" s="26"/>
      <c r="PB20" s="26"/>
      <c r="PC20" s="26"/>
      <c r="PD20" s="65"/>
      <c r="PE20" s="48"/>
      <c r="PF20" s="26"/>
      <c r="PG20" s="26"/>
      <c r="PH20" s="26"/>
      <c r="PI20" s="26"/>
      <c r="PJ20" s="26"/>
      <c r="PK20" s="65"/>
      <c r="PL20" s="48"/>
      <c r="PM20" s="26"/>
      <c r="PN20" s="26"/>
      <c r="PO20" s="26"/>
      <c r="PP20" s="26"/>
      <c r="PQ20" s="26"/>
      <c r="PR20" s="65"/>
      <c r="PS20" s="48"/>
      <c r="PT20" s="26"/>
      <c r="PU20" s="26"/>
      <c r="PV20" s="26"/>
      <c r="PW20" s="26"/>
      <c r="PX20" s="26"/>
      <c r="PY20" s="65"/>
      <c r="PZ20" s="48"/>
      <c r="QA20" s="26"/>
      <c r="QB20" s="26"/>
      <c r="QC20" s="26"/>
      <c r="QD20" s="26"/>
      <c r="QE20" s="26"/>
      <c r="QF20" s="65"/>
      <c r="QG20" s="48"/>
      <c r="QH20" s="26"/>
      <c r="QI20" s="26"/>
      <c r="QJ20" s="26"/>
      <c r="QK20" s="26"/>
      <c r="QL20" s="26"/>
      <c r="QM20" s="171"/>
      <c r="QN20" s="215"/>
      <c r="QO20" s="216"/>
      <c r="QP20" s="216"/>
      <c r="QQ20" s="216"/>
      <c r="QR20" s="216"/>
      <c r="QS20" s="216"/>
      <c r="QT20" s="217"/>
      <c r="QU20" s="215"/>
      <c r="QV20" s="216"/>
      <c r="QW20" s="216"/>
      <c r="QX20" s="216"/>
      <c r="QY20" s="216"/>
      <c r="QZ20" s="216"/>
      <c r="RA20" s="217"/>
      <c r="RB20" s="215"/>
      <c r="RC20" s="216"/>
      <c r="RD20" s="216"/>
      <c r="RE20" s="216"/>
      <c r="RF20" s="216"/>
      <c r="RG20" s="216"/>
      <c r="RH20" s="217"/>
      <c r="RI20" s="215"/>
      <c r="RJ20" s="216"/>
      <c r="RK20" s="216"/>
      <c r="RL20" s="216"/>
      <c r="RM20" s="216"/>
      <c r="RN20" s="216"/>
      <c r="RO20" s="217"/>
      <c r="RW20" s="215"/>
      <c r="RX20" s="216"/>
      <c r="RY20" s="216"/>
      <c r="RZ20" s="216"/>
      <c r="SA20" s="216"/>
      <c r="SB20" s="216"/>
      <c r="SC20" s="217"/>
    </row>
    <row r="21" spans="1:1176" s="24" customFormat="1" ht="12.75" x14ac:dyDescent="0.2">
      <c r="A21" s="63" t="s">
        <v>35</v>
      </c>
      <c r="B21" s="235">
        <v>0</v>
      </c>
      <c r="C21" s="236"/>
      <c r="D21" s="236">
        <v>0</v>
      </c>
      <c r="E21" s="236"/>
      <c r="F21" s="236">
        <v>0</v>
      </c>
      <c r="G21" s="237"/>
      <c r="H21" s="66">
        <v>0</v>
      </c>
      <c r="I21" s="67"/>
      <c r="J21" s="67">
        <v>0</v>
      </c>
      <c r="K21" s="67"/>
      <c r="L21" s="195">
        <v>10</v>
      </c>
      <c r="M21" s="67">
        <v>0</v>
      </c>
      <c r="N21" s="67"/>
      <c r="O21" s="66">
        <v>0</v>
      </c>
      <c r="P21" s="67"/>
      <c r="Q21" s="67">
        <v>0</v>
      </c>
      <c r="R21" s="67"/>
      <c r="S21" s="195">
        <v>10</v>
      </c>
      <c r="T21" s="67">
        <v>0</v>
      </c>
      <c r="U21" s="67"/>
      <c r="V21" s="66">
        <v>0</v>
      </c>
      <c r="W21" s="67"/>
      <c r="X21" s="67">
        <v>0</v>
      </c>
      <c r="Y21" s="67"/>
      <c r="Z21" s="195">
        <v>10</v>
      </c>
      <c r="AA21" s="67">
        <v>0</v>
      </c>
      <c r="AB21" s="67"/>
      <c r="AC21" s="66">
        <v>0</v>
      </c>
      <c r="AD21" s="67"/>
      <c r="AE21" s="67">
        <v>0</v>
      </c>
      <c r="AF21" s="67"/>
      <c r="AG21" s="195">
        <v>10</v>
      </c>
      <c r="AH21" s="67">
        <v>0</v>
      </c>
      <c r="AI21" s="67"/>
      <c r="AJ21" s="221">
        <v>0</v>
      </c>
      <c r="AK21" s="67"/>
      <c r="AL21" s="67">
        <v>0</v>
      </c>
      <c r="AM21" s="67"/>
      <c r="AN21" s="195">
        <v>10</v>
      </c>
      <c r="AO21" s="67">
        <v>0</v>
      </c>
      <c r="AP21" s="222"/>
      <c r="AQ21" s="66">
        <v>0</v>
      </c>
      <c r="AR21" s="67"/>
      <c r="AS21" s="67">
        <v>0</v>
      </c>
      <c r="AT21" s="67"/>
      <c r="AU21" s="195">
        <v>10</v>
      </c>
      <c r="AV21" s="67">
        <v>0</v>
      </c>
      <c r="AW21" s="67"/>
      <c r="AX21" s="66">
        <v>0</v>
      </c>
      <c r="AY21" s="67"/>
      <c r="AZ21" s="67">
        <v>0</v>
      </c>
      <c r="BA21" s="67"/>
      <c r="BB21" s="195">
        <v>10</v>
      </c>
      <c r="BC21" s="67">
        <v>0</v>
      </c>
      <c r="BD21" s="67"/>
      <c r="BE21" s="66">
        <v>0</v>
      </c>
      <c r="BF21" s="67"/>
      <c r="BG21" s="67">
        <v>0</v>
      </c>
      <c r="BH21" s="67"/>
      <c r="BI21" s="195">
        <v>10</v>
      </c>
      <c r="BJ21" s="67">
        <v>0</v>
      </c>
      <c r="BK21" s="67"/>
      <c r="BL21" s="66">
        <v>0</v>
      </c>
      <c r="BM21" s="67"/>
      <c r="BN21" s="67">
        <v>0</v>
      </c>
      <c r="BO21" s="67"/>
      <c r="BP21" s="195">
        <v>10</v>
      </c>
      <c r="BQ21" s="67">
        <v>0</v>
      </c>
      <c r="BR21" s="67"/>
      <c r="BS21" s="66">
        <v>0</v>
      </c>
      <c r="BT21" s="67"/>
      <c r="BU21" s="67">
        <v>0</v>
      </c>
      <c r="BV21" s="67"/>
      <c r="BW21" s="195">
        <v>9</v>
      </c>
      <c r="BX21" s="67">
        <v>0</v>
      </c>
      <c r="BY21" s="67"/>
      <c r="BZ21" s="66">
        <v>0</v>
      </c>
      <c r="CA21" s="67"/>
      <c r="CB21" s="67">
        <v>0</v>
      </c>
      <c r="CC21" s="67"/>
      <c r="CD21" s="195">
        <v>9</v>
      </c>
      <c r="CE21" s="67">
        <v>0</v>
      </c>
      <c r="CF21" s="67"/>
      <c r="CG21" s="66">
        <v>0</v>
      </c>
      <c r="CH21" s="67"/>
      <c r="CI21" s="67">
        <v>0</v>
      </c>
      <c r="CJ21" s="67"/>
      <c r="CK21" s="195">
        <v>9</v>
      </c>
      <c r="CL21" s="67">
        <v>0</v>
      </c>
      <c r="CM21" s="67"/>
      <c r="CN21" s="66">
        <v>0</v>
      </c>
      <c r="CO21" s="67"/>
      <c r="CP21" s="67">
        <v>0</v>
      </c>
      <c r="CQ21" s="67"/>
      <c r="CR21" s="195">
        <v>9</v>
      </c>
      <c r="CS21" s="67">
        <v>0</v>
      </c>
      <c r="CT21" s="67"/>
      <c r="CU21" s="221">
        <v>0</v>
      </c>
      <c r="CV21" s="67"/>
      <c r="CW21" s="67">
        <v>0</v>
      </c>
      <c r="CX21" s="67"/>
      <c r="CY21" s="195">
        <v>9</v>
      </c>
      <c r="CZ21" s="67">
        <v>0</v>
      </c>
      <c r="DA21" s="68"/>
      <c r="DB21" s="66">
        <v>0</v>
      </c>
      <c r="DC21" s="67"/>
      <c r="DD21" s="67">
        <v>0</v>
      </c>
      <c r="DE21" s="67"/>
      <c r="DF21" s="195">
        <v>9</v>
      </c>
      <c r="DG21" s="67">
        <v>0</v>
      </c>
      <c r="DH21" s="68"/>
      <c r="DI21" s="66">
        <v>0</v>
      </c>
      <c r="DJ21" s="67"/>
      <c r="DK21" s="67">
        <v>0</v>
      </c>
      <c r="DL21" s="67"/>
      <c r="DM21" s="195">
        <v>9</v>
      </c>
      <c r="DN21" s="67">
        <v>0</v>
      </c>
      <c r="DO21" s="68"/>
      <c r="DP21" s="66">
        <v>0</v>
      </c>
      <c r="DQ21" s="67"/>
      <c r="DR21" s="67">
        <v>0</v>
      </c>
      <c r="DS21" s="67"/>
      <c r="DT21" s="195">
        <v>9</v>
      </c>
      <c r="DU21" s="67">
        <v>0</v>
      </c>
      <c r="DV21" s="68"/>
      <c r="DW21" s="66">
        <v>0</v>
      </c>
      <c r="DX21" s="67"/>
      <c r="DY21" s="67">
        <v>0</v>
      </c>
      <c r="DZ21" s="67"/>
      <c r="EA21" s="195">
        <v>9</v>
      </c>
      <c r="EB21" s="67">
        <v>0</v>
      </c>
      <c r="EC21" s="68"/>
      <c r="ED21" s="66">
        <v>0</v>
      </c>
      <c r="EE21" s="67"/>
      <c r="EF21" s="67">
        <v>0</v>
      </c>
      <c r="EG21" s="67"/>
      <c r="EH21" s="195">
        <v>9</v>
      </c>
      <c r="EI21" s="67">
        <v>0</v>
      </c>
      <c r="EJ21" s="68"/>
      <c r="EK21" s="66">
        <v>0</v>
      </c>
      <c r="EL21" s="67"/>
      <c r="EM21" s="67">
        <v>0</v>
      </c>
      <c r="EN21" s="67"/>
      <c r="EO21" s="195">
        <v>8</v>
      </c>
      <c r="EP21" s="67">
        <v>0</v>
      </c>
      <c r="EQ21" s="68"/>
      <c r="ER21" s="66">
        <v>0</v>
      </c>
      <c r="ES21" s="67"/>
      <c r="ET21" s="67">
        <v>0</v>
      </c>
      <c r="EU21" s="67"/>
      <c r="EV21" s="195">
        <v>7</v>
      </c>
      <c r="EW21" s="67">
        <v>0</v>
      </c>
      <c r="EX21" s="68"/>
      <c r="EY21" s="66">
        <v>0</v>
      </c>
      <c r="EZ21" s="67"/>
      <c r="FA21" s="67">
        <v>0</v>
      </c>
      <c r="FB21" s="67"/>
      <c r="FC21" s="195">
        <v>7</v>
      </c>
      <c r="FD21" s="67">
        <v>0</v>
      </c>
      <c r="FE21" s="68"/>
      <c r="FF21" s="66">
        <v>0</v>
      </c>
      <c r="FG21" s="67"/>
      <c r="FH21" s="67">
        <v>0</v>
      </c>
      <c r="FI21" s="67"/>
      <c r="FJ21" s="195">
        <v>7</v>
      </c>
      <c r="FK21" s="67">
        <v>0</v>
      </c>
      <c r="FL21" s="68"/>
      <c r="FM21" s="66">
        <v>0</v>
      </c>
      <c r="FN21" s="67"/>
      <c r="FO21" s="67">
        <v>0</v>
      </c>
      <c r="FP21" s="67"/>
      <c r="FQ21" s="195">
        <v>7</v>
      </c>
      <c r="FR21" s="67">
        <v>0</v>
      </c>
      <c r="FS21" s="68"/>
      <c r="FT21" s="66">
        <v>0</v>
      </c>
      <c r="FU21" s="67"/>
      <c r="FV21" s="67">
        <v>0</v>
      </c>
      <c r="FW21" s="67"/>
      <c r="FX21" s="195">
        <v>7</v>
      </c>
      <c r="FY21" s="67">
        <v>0</v>
      </c>
      <c r="FZ21" s="68"/>
      <c r="GA21" s="66">
        <v>0</v>
      </c>
      <c r="GB21" s="67"/>
      <c r="GC21" s="67">
        <v>0</v>
      </c>
      <c r="GD21" s="67"/>
      <c r="GE21" s="195">
        <v>7</v>
      </c>
      <c r="GF21" s="67">
        <v>0</v>
      </c>
      <c r="GG21" s="68"/>
      <c r="GH21" s="66">
        <v>0</v>
      </c>
      <c r="GI21" s="67"/>
      <c r="GJ21" s="67">
        <v>0</v>
      </c>
      <c r="GK21" s="67"/>
      <c r="GL21" s="195">
        <v>6</v>
      </c>
      <c r="GM21" s="232">
        <v>0</v>
      </c>
      <c r="GN21" s="68"/>
      <c r="GO21" s="66">
        <v>0</v>
      </c>
      <c r="GP21" s="67"/>
      <c r="GQ21" s="67">
        <v>0</v>
      </c>
      <c r="GR21" s="67"/>
      <c r="GS21" s="195">
        <v>6</v>
      </c>
      <c r="GT21" s="67">
        <v>0</v>
      </c>
      <c r="GU21" s="68"/>
      <c r="GV21" s="66">
        <v>0</v>
      </c>
      <c r="GW21" s="67"/>
      <c r="GX21" s="67">
        <v>0</v>
      </c>
      <c r="GY21" s="67"/>
      <c r="GZ21" s="195">
        <v>6</v>
      </c>
      <c r="HA21" s="67">
        <v>0</v>
      </c>
      <c r="HB21" s="68"/>
      <c r="HC21" s="66">
        <v>0</v>
      </c>
      <c r="HD21" s="67"/>
      <c r="HE21" s="67">
        <v>0</v>
      </c>
      <c r="HF21" s="67"/>
      <c r="HG21" s="195">
        <v>6</v>
      </c>
      <c r="HH21" s="67">
        <v>0</v>
      </c>
      <c r="HI21" s="68"/>
      <c r="HJ21" s="66">
        <v>0</v>
      </c>
      <c r="HK21" s="67"/>
      <c r="HL21" s="67">
        <v>0</v>
      </c>
      <c r="HM21" s="67"/>
      <c r="HN21" s="195">
        <v>6</v>
      </c>
      <c r="HO21" s="67">
        <v>0</v>
      </c>
      <c r="HP21" s="68"/>
      <c r="HQ21" s="66">
        <v>0</v>
      </c>
      <c r="HR21" s="67"/>
      <c r="HS21" s="67">
        <v>0</v>
      </c>
      <c r="HT21" s="67"/>
      <c r="HU21" s="195">
        <v>6</v>
      </c>
      <c r="HV21" s="67">
        <v>0</v>
      </c>
      <c r="HW21" s="68"/>
      <c r="HX21" s="66">
        <v>0</v>
      </c>
      <c r="HY21" s="67"/>
      <c r="HZ21" s="67">
        <v>0</v>
      </c>
      <c r="IA21" s="67"/>
      <c r="IB21" s="195">
        <v>6</v>
      </c>
      <c r="IC21" s="67">
        <v>0</v>
      </c>
      <c r="ID21" s="68"/>
      <c r="IE21" s="66">
        <v>0</v>
      </c>
      <c r="IF21" s="67"/>
      <c r="IG21" s="67">
        <v>0</v>
      </c>
      <c r="IH21" s="67"/>
      <c r="II21" s="195">
        <v>6</v>
      </c>
      <c r="IJ21" s="67">
        <v>0</v>
      </c>
      <c r="IK21" s="68"/>
      <c r="IL21" s="66">
        <v>0</v>
      </c>
      <c r="IM21" s="67"/>
      <c r="IN21" s="67">
        <v>0</v>
      </c>
      <c r="IO21" s="67"/>
      <c r="IP21" s="195">
        <v>6</v>
      </c>
      <c r="IQ21" s="67">
        <v>0</v>
      </c>
      <c r="IR21" s="68"/>
      <c r="IS21" s="66">
        <v>0</v>
      </c>
      <c r="IT21" s="67"/>
      <c r="IU21" s="67">
        <v>0</v>
      </c>
      <c r="IV21" s="67"/>
      <c r="IW21" s="195">
        <v>6</v>
      </c>
      <c r="IX21" s="67">
        <v>0</v>
      </c>
      <c r="IY21" s="68"/>
      <c r="IZ21" s="66">
        <v>0</v>
      </c>
      <c r="JA21" s="67"/>
      <c r="JB21" s="67">
        <v>0</v>
      </c>
      <c r="JC21" s="67"/>
      <c r="JD21" s="195">
        <v>6</v>
      </c>
      <c r="JE21" s="67">
        <v>0</v>
      </c>
      <c r="JF21" s="68"/>
      <c r="JG21" s="66">
        <v>0</v>
      </c>
      <c r="JH21" s="67"/>
      <c r="JI21" s="67">
        <v>0</v>
      </c>
      <c r="JJ21" s="67"/>
      <c r="JK21" s="195">
        <v>6</v>
      </c>
      <c r="JL21" s="67">
        <v>0</v>
      </c>
      <c r="JM21" s="68"/>
      <c r="JN21" s="66">
        <v>0</v>
      </c>
      <c r="JO21" s="67"/>
      <c r="JP21" s="67">
        <v>0</v>
      </c>
      <c r="JQ21" s="67"/>
      <c r="JR21" s="195">
        <v>5</v>
      </c>
      <c r="JS21" s="67">
        <v>0</v>
      </c>
      <c r="JT21" s="68"/>
      <c r="JU21" s="66">
        <v>0</v>
      </c>
      <c r="JV21" s="67"/>
      <c r="JW21" s="67">
        <v>0</v>
      </c>
      <c r="JX21" s="67"/>
      <c r="JY21" s="195">
        <v>5</v>
      </c>
      <c r="JZ21" s="67">
        <v>0</v>
      </c>
      <c r="KA21" s="68"/>
      <c r="KB21" s="66">
        <v>0</v>
      </c>
      <c r="KC21" s="67"/>
      <c r="KD21" s="67">
        <v>0</v>
      </c>
      <c r="KE21" s="67"/>
      <c r="KF21" s="195">
        <v>5</v>
      </c>
      <c r="KG21" s="67">
        <v>0</v>
      </c>
      <c r="KH21" s="68"/>
      <c r="KI21" s="66">
        <v>0</v>
      </c>
      <c r="KJ21" s="67"/>
      <c r="KK21" s="67">
        <v>0</v>
      </c>
      <c r="KL21" s="67"/>
      <c r="KM21" s="195">
        <v>5</v>
      </c>
      <c r="KN21" s="67">
        <v>0</v>
      </c>
      <c r="KO21" s="68"/>
      <c r="KP21" s="66">
        <v>0</v>
      </c>
      <c r="KQ21" s="67"/>
      <c r="KR21" s="67">
        <v>0</v>
      </c>
      <c r="KS21" s="67"/>
      <c r="KT21" s="195">
        <v>5</v>
      </c>
      <c r="KU21" s="67">
        <v>0</v>
      </c>
      <c r="KV21" s="68"/>
      <c r="KW21" s="66">
        <v>0</v>
      </c>
      <c r="KX21" s="67"/>
      <c r="KY21" s="67">
        <v>0</v>
      </c>
      <c r="KZ21" s="67"/>
      <c r="LA21" s="195">
        <v>5</v>
      </c>
      <c r="LB21" s="67">
        <v>0</v>
      </c>
      <c r="LC21" s="68"/>
      <c r="LD21" s="66">
        <v>0</v>
      </c>
      <c r="LE21" s="67"/>
      <c r="LF21" s="67">
        <v>0</v>
      </c>
      <c r="LG21" s="67"/>
      <c r="LH21" s="195">
        <v>5</v>
      </c>
      <c r="LI21" s="67">
        <v>0</v>
      </c>
      <c r="LJ21" s="68"/>
      <c r="LK21" s="66">
        <v>0</v>
      </c>
      <c r="LL21" s="67"/>
      <c r="LM21" s="67">
        <v>0</v>
      </c>
      <c r="LN21" s="67"/>
      <c r="LO21" s="195">
        <v>5</v>
      </c>
      <c r="LP21" s="67">
        <v>0</v>
      </c>
      <c r="LQ21" s="68"/>
      <c r="LR21" s="66">
        <v>0</v>
      </c>
      <c r="LS21" s="67"/>
      <c r="LT21" s="67">
        <v>0</v>
      </c>
      <c r="LU21" s="67"/>
      <c r="LV21" s="195">
        <v>5</v>
      </c>
      <c r="LW21" s="67">
        <v>0</v>
      </c>
      <c r="LX21" s="68"/>
      <c r="LY21" s="66">
        <v>0</v>
      </c>
      <c r="LZ21" s="67"/>
      <c r="MA21" s="67">
        <v>0</v>
      </c>
      <c r="MB21" s="67"/>
      <c r="MC21" s="195">
        <v>5</v>
      </c>
      <c r="MD21" s="67">
        <v>0</v>
      </c>
      <c r="ME21" s="68"/>
      <c r="MF21" s="66">
        <v>0</v>
      </c>
      <c r="MG21" s="67"/>
      <c r="MH21" s="67">
        <v>0</v>
      </c>
      <c r="MI21" s="67"/>
      <c r="MJ21" s="195">
        <v>5</v>
      </c>
      <c r="MK21" s="67">
        <v>0</v>
      </c>
      <c r="ML21" s="68"/>
      <c r="MM21" s="66">
        <v>0</v>
      </c>
      <c r="MN21" s="67"/>
      <c r="MO21" s="67">
        <v>0</v>
      </c>
      <c r="MP21" s="67"/>
      <c r="MQ21" s="195">
        <v>5</v>
      </c>
      <c r="MR21" s="67">
        <v>0</v>
      </c>
      <c r="MS21" s="68"/>
      <c r="MT21" s="66">
        <v>0</v>
      </c>
      <c r="MU21" s="67"/>
      <c r="MV21" s="67">
        <v>0</v>
      </c>
      <c r="MW21" s="67"/>
      <c r="MX21" s="195">
        <v>4</v>
      </c>
      <c r="MY21" s="67">
        <v>0</v>
      </c>
      <c r="MZ21" s="68"/>
      <c r="NA21" s="66">
        <v>0</v>
      </c>
      <c r="NB21" s="67"/>
      <c r="NC21" s="67">
        <v>0</v>
      </c>
      <c r="ND21" s="67"/>
      <c r="NE21" s="195">
        <v>4</v>
      </c>
      <c r="NF21" s="67">
        <v>0</v>
      </c>
      <c r="NG21" s="68"/>
      <c r="NH21" s="66">
        <v>0</v>
      </c>
      <c r="NI21" s="67"/>
      <c r="NJ21" s="67">
        <v>0</v>
      </c>
      <c r="NK21" s="67"/>
      <c r="NL21" s="195">
        <v>4</v>
      </c>
      <c r="NM21" s="67">
        <v>0</v>
      </c>
      <c r="NN21" s="68"/>
      <c r="NO21" s="66">
        <v>0</v>
      </c>
      <c r="NP21" s="67"/>
      <c r="NQ21" s="67">
        <v>0</v>
      </c>
      <c r="NR21" s="67"/>
      <c r="NS21" s="195">
        <v>3</v>
      </c>
      <c r="NT21" s="67">
        <v>0</v>
      </c>
      <c r="NU21" s="68"/>
      <c r="NV21" s="66">
        <v>0</v>
      </c>
      <c r="NW21" s="67"/>
      <c r="NX21" s="67">
        <v>0</v>
      </c>
      <c r="NY21" s="67"/>
      <c r="NZ21" s="195">
        <v>3</v>
      </c>
      <c r="OA21" s="67">
        <v>0</v>
      </c>
      <c r="OB21" s="68"/>
      <c r="OC21" s="66">
        <v>0</v>
      </c>
      <c r="OD21" s="67"/>
      <c r="OE21" s="67">
        <v>0</v>
      </c>
      <c r="OF21" s="67"/>
      <c r="OG21" s="195">
        <v>2</v>
      </c>
      <c r="OH21" s="67">
        <v>0</v>
      </c>
      <c r="OI21" s="68"/>
      <c r="OJ21" s="66">
        <v>0</v>
      </c>
      <c r="OK21" s="67"/>
      <c r="OL21" s="67">
        <v>0</v>
      </c>
      <c r="OM21" s="67"/>
      <c r="ON21" s="195">
        <v>1</v>
      </c>
      <c r="OO21" s="67">
        <v>0</v>
      </c>
      <c r="OP21" s="68"/>
      <c r="OQ21" s="66">
        <v>0</v>
      </c>
      <c r="OR21" s="67"/>
      <c r="OS21" s="67">
        <v>0</v>
      </c>
      <c r="OT21" s="67"/>
      <c r="OU21" s="195">
        <v>0</v>
      </c>
      <c r="OV21" s="67">
        <v>0</v>
      </c>
      <c r="OW21" s="68"/>
      <c r="OX21" s="66">
        <v>0</v>
      </c>
      <c r="OY21" s="67"/>
      <c r="OZ21" s="67">
        <v>0</v>
      </c>
      <c r="PA21" s="67"/>
      <c r="PB21" s="195">
        <v>0</v>
      </c>
      <c r="PC21" s="67">
        <v>0</v>
      </c>
      <c r="PD21" s="68"/>
      <c r="PE21" s="66">
        <v>0</v>
      </c>
      <c r="PF21" s="67"/>
      <c r="PG21" s="67">
        <v>0</v>
      </c>
      <c r="PH21" s="67"/>
      <c r="PI21" s="195">
        <v>0</v>
      </c>
      <c r="PJ21" s="67">
        <v>0</v>
      </c>
      <c r="PK21" s="68"/>
      <c r="PL21" s="66">
        <v>0</v>
      </c>
      <c r="PM21" s="67"/>
      <c r="PN21" s="67">
        <v>0</v>
      </c>
      <c r="PO21" s="67"/>
      <c r="PP21" s="195">
        <v>0</v>
      </c>
      <c r="PQ21" s="67">
        <v>0</v>
      </c>
      <c r="PR21" s="68"/>
      <c r="PS21" s="66">
        <v>0</v>
      </c>
      <c r="PT21" s="67"/>
      <c r="PU21" s="67">
        <v>0</v>
      </c>
      <c r="PV21" s="67"/>
      <c r="PW21" s="195">
        <v>0</v>
      </c>
      <c r="PX21" s="67">
        <v>0</v>
      </c>
      <c r="PY21" s="68"/>
      <c r="PZ21" s="66">
        <v>0</v>
      </c>
      <c r="QA21" s="67"/>
      <c r="QB21" s="67">
        <v>0</v>
      </c>
      <c r="QC21" s="67"/>
      <c r="QD21" s="195">
        <v>0</v>
      </c>
      <c r="QE21" s="67">
        <v>0</v>
      </c>
      <c r="QF21" s="68"/>
      <c r="QG21" s="66">
        <v>0</v>
      </c>
      <c r="QH21" s="67"/>
      <c r="QI21" s="67">
        <v>0</v>
      </c>
      <c r="QJ21" s="67"/>
      <c r="QK21" s="195">
        <v>0</v>
      </c>
      <c r="QL21" s="67">
        <v>0</v>
      </c>
      <c r="QM21" s="67"/>
      <c r="QN21" s="221">
        <v>0</v>
      </c>
      <c r="QO21" s="67"/>
      <c r="QP21" s="67">
        <v>0</v>
      </c>
      <c r="QQ21" s="67"/>
      <c r="QR21" s="195">
        <v>0</v>
      </c>
      <c r="QS21" s="67">
        <v>0</v>
      </c>
      <c r="QT21" s="222"/>
      <c r="QU21" s="221">
        <v>0</v>
      </c>
      <c r="QV21" s="67"/>
      <c r="QW21" s="67">
        <v>0</v>
      </c>
      <c r="QX21" s="67"/>
      <c r="QY21" s="195">
        <v>0</v>
      </c>
      <c r="QZ21" s="67">
        <v>0</v>
      </c>
      <c r="RA21" s="222"/>
      <c r="RB21" s="221">
        <v>0</v>
      </c>
      <c r="RC21" s="67"/>
      <c r="RD21" s="67">
        <v>0</v>
      </c>
      <c r="RE21" s="67"/>
      <c r="RF21" s="195">
        <v>0</v>
      </c>
      <c r="RG21" s="67">
        <v>0</v>
      </c>
      <c r="RH21" s="222"/>
      <c r="RI21" s="221">
        <v>0</v>
      </c>
      <c r="RJ21" s="67"/>
      <c r="RK21" s="67">
        <v>0</v>
      </c>
      <c r="RL21" s="67"/>
      <c r="RM21" s="195">
        <v>0</v>
      </c>
      <c r="RN21" s="67">
        <v>0</v>
      </c>
      <c r="RO21" s="222"/>
      <c r="RP21" s="221">
        <v>0</v>
      </c>
      <c r="RQ21" s="67"/>
      <c r="RR21" s="67">
        <v>0</v>
      </c>
      <c r="RS21" s="67"/>
      <c r="RT21" s="195">
        <v>0</v>
      </c>
      <c r="RU21" s="67">
        <v>0</v>
      </c>
      <c r="RV21" s="67"/>
      <c r="RW21" s="221">
        <v>0</v>
      </c>
      <c r="RX21" s="67"/>
      <c r="RY21" s="67">
        <v>0</v>
      </c>
      <c r="RZ21" s="67"/>
      <c r="SA21" s="195">
        <v>0</v>
      </c>
      <c r="SB21" s="67">
        <v>0</v>
      </c>
      <c r="SC21" s="222"/>
    </row>
    <row r="22" spans="1:1176" s="36" customFormat="1" ht="12.75" x14ac:dyDescent="0.2">
      <c r="A22" s="234" t="s">
        <v>36</v>
      </c>
      <c r="B22" s="264">
        <f>B19+B21</f>
        <v>164771000</v>
      </c>
      <c r="C22" s="265"/>
      <c r="D22" s="265">
        <f>D19+D21</f>
        <v>167826000</v>
      </c>
      <c r="E22" s="265"/>
      <c r="F22" s="265">
        <f>F19+F21</f>
        <v>332597000</v>
      </c>
      <c r="G22" s="238"/>
      <c r="H22" s="70">
        <f>H19</f>
        <v>308080</v>
      </c>
      <c r="I22" s="70"/>
      <c r="J22" s="70">
        <f>J19</f>
        <v>253513</v>
      </c>
      <c r="K22" s="70"/>
      <c r="L22" s="70">
        <f>L21</f>
        <v>10</v>
      </c>
      <c r="M22" s="70">
        <f>H22+J22+L22</f>
        <v>561603</v>
      </c>
      <c r="N22" s="248"/>
      <c r="O22" s="70">
        <f>O19</f>
        <v>307709</v>
      </c>
      <c r="P22" s="70"/>
      <c r="Q22" s="70">
        <f>Q19</f>
        <v>253226</v>
      </c>
      <c r="R22" s="70"/>
      <c r="S22" s="70">
        <f>S21</f>
        <v>10</v>
      </c>
      <c r="T22" s="70">
        <f>O22+Q22+S22</f>
        <v>560945</v>
      </c>
      <c r="U22" s="248"/>
      <c r="V22" s="70">
        <f>V19</f>
        <v>306460</v>
      </c>
      <c r="W22" s="70"/>
      <c r="X22" s="70">
        <f>X19</f>
        <v>252180</v>
      </c>
      <c r="Y22" s="70"/>
      <c r="Z22" s="70">
        <f>Z21</f>
        <v>10</v>
      </c>
      <c r="AA22" s="70">
        <f>V22+X22+Z22</f>
        <v>558650</v>
      </c>
      <c r="AB22" s="248"/>
      <c r="AC22" s="70">
        <f>AC19</f>
        <v>304724</v>
      </c>
      <c r="AD22" s="70"/>
      <c r="AE22" s="70">
        <f>AE19</f>
        <v>250900</v>
      </c>
      <c r="AF22" s="70"/>
      <c r="AG22" s="70">
        <f>AG21</f>
        <v>10</v>
      </c>
      <c r="AH22" s="70">
        <f>AC22+AE22+AG22</f>
        <v>555634</v>
      </c>
      <c r="AI22" s="248"/>
      <c r="AJ22" s="288">
        <f>AJ19</f>
        <v>302726</v>
      </c>
      <c r="AK22" s="289"/>
      <c r="AL22" s="289">
        <f>AL19</f>
        <v>249324</v>
      </c>
      <c r="AM22" s="289"/>
      <c r="AN22" s="289">
        <f>AN21</f>
        <v>10</v>
      </c>
      <c r="AO22" s="289">
        <f>AJ22+AL22+AN22</f>
        <v>552060</v>
      </c>
      <c r="AP22" s="290"/>
      <c r="AQ22" s="70">
        <f>AQ19</f>
        <v>300691</v>
      </c>
      <c r="AR22" s="70"/>
      <c r="AS22" s="70">
        <f>AS19</f>
        <v>247677</v>
      </c>
      <c r="AT22" s="70"/>
      <c r="AU22" s="70">
        <f>AU21</f>
        <v>10</v>
      </c>
      <c r="AV22" s="70">
        <f>AQ22+AS22+AU22</f>
        <v>548378</v>
      </c>
      <c r="AW22" s="248"/>
      <c r="AX22" s="70">
        <f>AX19</f>
        <v>298434</v>
      </c>
      <c r="AY22" s="70"/>
      <c r="AZ22" s="70">
        <f>AZ19</f>
        <v>245898</v>
      </c>
      <c r="BA22" s="70"/>
      <c r="BB22" s="70">
        <f>BB21</f>
        <v>10</v>
      </c>
      <c r="BC22" s="70">
        <f>AX22+AZ22+BB22</f>
        <v>544342</v>
      </c>
      <c r="BD22" s="248"/>
      <c r="BE22" s="70">
        <f>BE19</f>
        <v>295875</v>
      </c>
      <c r="BF22" s="70"/>
      <c r="BG22" s="70">
        <f>BG19</f>
        <v>243952</v>
      </c>
      <c r="BH22" s="70"/>
      <c r="BI22" s="70">
        <f>BI21</f>
        <v>10</v>
      </c>
      <c r="BJ22" s="70">
        <f>BE22+BG22+BI22</f>
        <v>539837</v>
      </c>
      <c r="BK22" s="248"/>
      <c r="BL22" s="70">
        <f>BL19</f>
        <v>292883</v>
      </c>
      <c r="BM22" s="70"/>
      <c r="BN22" s="70">
        <f>BN19</f>
        <v>241626</v>
      </c>
      <c r="BO22" s="70"/>
      <c r="BP22" s="70">
        <f>BP21</f>
        <v>10</v>
      </c>
      <c r="BQ22" s="70">
        <f>BL22+BN22+BP22</f>
        <v>534519</v>
      </c>
      <c r="BR22" s="248"/>
      <c r="BS22" s="70">
        <f>BS19</f>
        <v>289282</v>
      </c>
      <c r="BT22" s="70"/>
      <c r="BU22" s="70">
        <f>BU19</f>
        <v>238905</v>
      </c>
      <c r="BV22" s="70"/>
      <c r="BW22" s="70">
        <f>BW21</f>
        <v>9</v>
      </c>
      <c r="BX22" s="70">
        <f>BS22+BU22+BW22</f>
        <v>528196</v>
      </c>
      <c r="BY22" s="248"/>
      <c r="BZ22" s="70">
        <f>BZ19</f>
        <v>284747</v>
      </c>
      <c r="CA22" s="70"/>
      <c r="CB22" s="70">
        <f>CB19</f>
        <v>235298</v>
      </c>
      <c r="CC22" s="70"/>
      <c r="CD22" s="70">
        <f>CD21</f>
        <v>9</v>
      </c>
      <c r="CE22" s="70">
        <f>BZ22+CB22+CD22</f>
        <v>520054</v>
      </c>
      <c r="CF22" s="248"/>
      <c r="CG22" s="70">
        <f>CG19</f>
        <v>278899</v>
      </c>
      <c r="CH22" s="70"/>
      <c r="CI22" s="70">
        <f>CI19</f>
        <v>230940</v>
      </c>
      <c r="CJ22" s="70"/>
      <c r="CK22" s="70">
        <f>CK21</f>
        <v>9</v>
      </c>
      <c r="CL22" s="70">
        <f>CG22+CI22+CK22</f>
        <v>509848</v>
      </c>
      <c r="CM22" s="248"/>
      <c r="CN22" s="70">
        <f>CN19</f>
        <v>271653</v>
      </c>
      <c r="CO22" s="70"/>
      <c r="CP22" s="70">
        <f>CP19</f>
        <v>225426</v>
      </c>
      <c r="CQ22" s="70"/>
      <c r="CR22" s="70">
        <f>CR21</f>
        <v>9</v>
      </c>
      <c r="CS22" s="70">
        <f>CN22+CP22+CR22</f>
        <v>497088</v>
      </c>
      <c r="CT22" s="248"/>
      <c r="CU22" s="256">
        <f>CU19</f>
        <v>262350</v>
      </c>
      <c r="CV22" s="70"/>
      <c r="CW22" s="70">
        <f>CW19</f>
        <v>218564</v>
      </c>
      <c r="CX22" s="70"/>
      <c r="CY22" s="70">
        <f>CY21</f>
        <v>9</v>
      </c>
      <c r="CZ22" s="70">
        <f>CU22+CW22+CY22</f>
        <v>480923</v>
      </c>
      <c r="DA22" s="71"/>
      <c r="DB22" s="70">
        <f>DB19</f>
        <v>251536</v>
      </c>
      <c r="DC22" s="70"/>
      <c r="DD22" s="70">
        <f>DD19</f>
        <v>210112</v>
      </c>
      <c r="DE22" s="70"/>
      <c r="DF22" s="70">
        <f>DF21</f>
        <v>9</v>
      </c>
      <c r="DG22" s="70">
        <f>DB22+DD22+DF22</f>
        <v>461657</v>
      </c>
      <c r="DH22" s="71"/>
      <c r="DI22" s="69">
        <f>DI19</f>
        <v>239230</v>
      </c>
      <c r="DJ22" s="70"/>
      <c r="DK22" s="70">
        <f>DK19</f>
        <v>200114</v>
      </c>
      <c r="DL22" s="70"/>
      <c r="DM22" s="70">
        <f>DM21</f>
        <v>9</v>
      </c>
      <c r="DN22" s="70">
        <f>DI22+DK22+DM22</f>
        <v>439353</v>
      </c>
      <c r="DO22" s="71"/>
      <c r="DP22" s="69">
        <f>DP19</f>
        <v>225712</v>
      </c>
      <c r="DQ22" s="70"/>
      <c r="DR22" s="70">
        <f>DR19</f>
        <v>189275</v>
      </c>
      <c r="DS22" s="70"/>
      <c r="DT22" s="70">
        <f>DT21</f>
        <v>9</v>
      </c>
      <c r="DU22" s="70">
        <f>DP22+DR22+DT22</f>
        <v>414996</v>
      </c>
      <c r="DV22" s="71"/>
      <c r="DW22" s="69">
        <f>DW19</f>
        <v>211985</v>
      </c>
      <c r="DX22" s="70"/>
      <c r="DY22" s="70">
        <f>DY19</f>
        <v>178137</v>
      </c>
      <c r="DZ22" s="70"/>
      <c r="EA22" s="70">
        <f>EA21</f>
        <v>9</v>
      </c>
      <c r="EB22" s="70">
        <f>DW22+DY22+EA22</f>
        <v>390131</v>
      </c>
      <c r="EC22" s="71"/>
      <c r="ED22" s="69">
        <f>ED19</f>
        <v>198532</v>
      </c>
      <c r="EE22" s="70"/>
      <c r="EF22" s="70">
        <f>EF19</f>
        <v>167248</v>
      </c>
      <c r="EG22" s="70"/>
      <c r="EH22" s="70">
        <f>EH21</f>
        <v>9</v>
      </c>
      <c r="EI22" s="70">
        <f>ED22+EF22+EH22</f>
        <v>365789</v>
      </c>
      <c r="EJ22" s="71"/>
      <c r="EK22" s="69">
        <f>EK19</f>
        <v>185913</v>
      </c>
      <c r="EL22" s="70"/>
      <c r="EM22" s="70">
        <f>EM19</f>
        <v>156718</v>
      </c>
      <c r="EN22" s="70"/>
      <c r="EO22" s="70">
        <f>EO21</f>
        <v>8</v>
      </c>
      <c r="EP22" s="70">
        <f>EK22+EM22+EO22</f>
        <v>342639</v>
      </c>
      <c r="EQ22" s="71"/>
      <c r="ER22" s="69">
        <f>ER19</f>
        <v>173906</v>
      </c>
      <c r="ES22" s="70"/>
      <c r="ET22" s="70">
        <f>ET19</f>
        <v>146566</v>
      </c>
      <c r="EU22" s="70"/>
      <c r="EV22" s="70">
        <f>EV21</f>
        <v>7</v>
      </c>
      <c r="EW22" s="70">
        <f>ER22+ET22+EV22</f>
        <v>320479</v>
      </c>
      <c r="EX22" s="71"/>
      <c r="EY22" s="69">
        <f>EY19</f>
        <v>162634</v>
      </c>
      <c r="EZ22" s="70"/>
      <c r="FA22" s="70">
        <f>FA19</f>
        <v>137034</v>
      </c>
      <c r="FB22" s="70"/>
      <c r="FC22" s="70">
        <f>FC21</f>
        <v>7</v>
      </c>
      <c r="FD22" s="70">
        <f>EY22+FA22+FC22</f>
        <v>299675</v>
      </c>
      <c r="FE22" s="71"/>
      <c r="FF22" s="69">
        <f>FF19</f>
        <v>152624</v>
      </c>
      <c r="FG22" s="70"/>
      <c r="FH22" s="70">
        <f>FH19</f>
        <v>128600</v>
      </c>
      <c r="FI22" s="70"/>
      <c r="FJ22" s="70">
        <f>FJ21</f>
        <v>7</v>
      </c>
      <c r="FK22" s="70">
        <f>FF22+FH22+FJ22</f>
        <v>281231</v>
      </c>
      <c r="FL22" s="71"/>
      <c r="FM22" s="69">
        <f>FM19</f>
        <v>144099</v>
      </c>
      <c r="FN22" s="70"/>
      <c r="FO22" s="70">
        <f>FO19</f>
        <v>121639</v>
      </c>
      <c r="FP22" s="70"/>
      <c r="FQ22" s="70">
        <f>FQ21</f>
        <v>7</v>
      </c>
      <c r="FR22" s="70">
        <f>FM22+FO22+FQ22</f>
        <v>265745</v>
      </c>
      <c r="FS22" s="71"/>
      <c r="FT22" s="69">
        <f>FT19</f>
        <v>136842</v>
      </c>
      <c r="FU22" s="70"/>
      <c r="FV22" s="70">
        <f>FV19</f>
        <v>115649</v>
      </c>
      <c r="FW22" s="70"/>
      <c r="FX22" s="70">
        <f>FX21</f>
        <v>7</v>
      </c>
      <c r="FY22" s="70">
        <f>FT22+FV22+FX22</f>
        <v>252498</v>
      </c>
      <c r="FZ22" s="71"/>
      <c r="GA22" s="69">
        <f>GA19</f>
        <v>131009</v>
      </c>
      <c r="GB22" s="70"/>
      <c r="GC22" s="70">
        <f>GC19</f>
        <v>110910</v>
      </c>
      <c r="GD22" s="70"/>
      <c r="GE22" s="70">
        <f>GE21</f>
        <v>7</v>
      </c>
      <c r="GF22" s="70">
        <f>GA22+GC22+GE22</f>
        <v>241926</v>
      </c>
      <c r="GG22" s="71"/>
      <c r="GH22" s="69">
        <f>GH19</f>
        <v>126219</v>
      </c>
      <c r="GI22" s="70"/>
      <c r="GJ22" s="70">
        <f>GJ19</f>
        <v>106991</v>
      </c>
      <c r="GK22" s="70"/>
      <c r="GL22" s="70">
        <f>GL21</f>
        <v>6</v>
      </c>
      <c r="GM22" s="70">
        <f>GH22+GJ22+GL22</f>
        <v>233216</v>
      </c>
      <c r="GN22" s="71"/>
      <c r="GO22" s="69">
        <f>GO19</f>
        <v>122431</v>
      </c>
      <c r="GP22" s="70"/>
      <c r="GQ22" s="70">
        <f>GQ19</f>
        <v>103801</v>
      </c>
      <c r="GR22" s="70"/>
      <c r="GS22" s="70">
        <f>GS21</f>
        <v>6</v>
      </c>
      <c r="GT22" s="70">
        <f>GO22+GQ22+GS22</f>
        <v>226238</v>
      </c>
      <c r="GU22" s="71"/>
      <c r="GV22" s="69">
        <f>GV19</f>
        <v>119190</v>
      </c>
      <c r="GW22" s="70"/>
      <c r="GX22" s="70">
        <f>GX19</f>
        <v>101095</v>
      </c>
      <c r="GY22" s="70"/>
      <c r="GZ22" s="70">
        <f>GZ21</f>
        <v>6</v>
      </c>
      <c r="HA22" s="70">
        <f>GV22+GX22+GZ22</f>
        <v>220291</v>
      </c>
      <c r="HB22" s="71"/>
      <c r="HC22" s="69">
        <f>HC19</f>
        <v>116453</v>
      </c>
      <c r="HD22" s="70"/>
      <c r="HE22" s="70">
        <f>HE19</f>
        <v>98670</v>
      </c>
      <c r="HF22" s="70"/>
      <c r="HG22" s="70">
        <f>HG21</f>
        <v>6</v>
      </c>
      <c r="HH22" s="70">
        <f>HC22+HE22+HG22</f>
        <v>215129</v>
      </c>
      <c r="HI22" s="71"/>
      <c r="HJ22" s="69">
        <f>HJ19</f>
        <v>113849</v>
      </c>
      <c r="HK22" s="70"/>
      <c r="HL22" s="70">
        <f>HL19</f>
        <v>96478</v>
      </c>
      <c r="HM22" s="70"/>
      <c r="HN22" s="70">
        <f>HN21</f>
        <v>6</v>
      </c>
      <c r="HO22" s="70">
        <f>HJ22+HL22+HN22</f>
        <v>210333</v>
      </c>
      <c r="HP22" s="71"/>
      <c r="HQ22" s="69">
        <f>HQ19</f>
        <v>111559</v>
      </c>
      <c r="HR22" s="70"/>
      <c r="HS22" s="70">
        <f>HS19</f>
        <v>94548</v>
      </c>
      <c r="HT22" s="70"/>
      <c r="HU22" s="70">
        <f>HU21</f>
        <v>6</v>
      </c>
      <c r="HV22" s="70">
        <f>HQ22+HS22+HU22</f>
        <v>206113</v>
      </c>
      <c r="HW22" s="71"/>
      <c r="HX22" s="69">
        <f>HX19</f>
        <v>109208</v>
      </c>
      <c r="HY22" s="70"/>
      <c r="HZ22" s="70">
        <f>HZ19</f>
        <v>92620</v>
      </c>
      <c r="IA22" s="70"/>
      <c r="IB22" s="70">
        <f>IB21</f>
        <v>6</v>
      </c>
      <c r="IC22" s="70">
        <f>HX22+HZ22+IB22</f>
        <v>201834</v>
      </c>
      <c r="ID22" s="71"/>
      <c r="IE22" s="69">
        <f>IE19</f>
        <v>106933</v>
      </c>
      <c r="IF22" s="70"/>
      <c r="IG22" s="70">
        <f>IG19</f>
        <v>90639</v>
      </c>
      <c r="IH22" s="70"/>
      <c r="II22" s="70">
        <f>II21</f>
        <v>6</v>
      </c>
      <c r="IJ22" s="70">
        <f>IE22+IG22+II22</f>
        <v>197578</v>
      </c>
      <c r="IK22" s="71"/>
      <c r="IL22" s="69">
        <f>IL19</f>
        <v>104433</v>
      </c>
      <c r="IM22" s="70"/>
      <c r="IN22" s="70">
        <f>IN19</f>
        <v>88531</v>
      </c>
      <c r="IO22" s="70"/>
      <c r="IP22" s="70">
        <f>IP21</f>
        <v>6</v>
      </c>
      <c r="IQ22" s="70">
        <f>IL22+IN22+IP22</f>
        <v>192970</v>
      </c>
      <c r="IR22" s="71"/>
      <c r="IS22" s="69">
        <f>IS19</f>
        <v>101780</v>
      </c>
      <c r="IT22" s="70"/>
      <c r="IU22" s="70">
        <f>IU19</f>
        <v>86186</v>
      </c>
      <c r="IV22" s="70"/>
      <c r="IW22" s="70">
        <f>IW21</f>
        <v>6</v>
      </c>
      <c r="IX22" s="70">
        <f>IS22+IU22+IW22</f>
        <v>187972</v>
      </c>
      <c r="IY22" s="71"/>
      <c r="IZ22" s="69">
        <f>IZ19</f>
        <v>98716</v>
      </c>
      <c r="JA22" s="70"/>
      <c r="JB22" s="70">
        <f>JB19</f>
        <v>83534</v>
      </c>
      <c r="JC22" s="70"/>
      <c r="JD22" s="70">
        <f>JD21</f>
        <v>6</v>
      </c>
      <c r="JE22" s="70">
        <f>IZ22+JB22+JD22</f>
        <v>182256</v>
      </c>
      <c r="JF22" s="71"/>
      <c r="JG22" s="69">
        <f>JG19</f>
        <v>95302</v>
      </c>
      <c r="JH22" s="70"/>
      <c r="JI22" s="70">
        <f>JI19</f>
        <v>80587</v>
      </c>
      <c r="JJ22" s="70"/>
      <c r="JK22" s="70">
        <f>JK21</f>
        <v>6</v>
      </c>
      <c r="JL22" s="70">
        <f>JG22+JI22+JK22</f>
        <v>175895</v>
      </c>
      <c r="JM22" s="71"/>
      <c r="JN22" s="69">
        <f>JN19</f>
        <v>91310</v>
      </c>
      <c r="JO22" s="70"/>
      <c r="JP22" s="70">
        <f>JP19</f>
        <v>77346</v>
      </c>
      <c r="JQ22" s="70"/>
      <c r="JR22" s="70">
        <f>JR21</f>
        <v>5</v>
      </c>
      <c r="JS22" s="70">
        <f>JN22+JP22+JR22</f>
        <v>168661</v>
      </c>
      <c r="JT22" s="71"/>
      <c r="JU22" s="69">
        <f>JU19</f>
        <v>86938</v>
      </c>
      <c r="JV22" s="70"/>
      <c r="JW22" s="70">
        <f>JW19</f>
        <v>73869</v>
      </c>
      <c r="JX22" s="70"/>
      <c r="JY22" s="70">
        <f>JY21</f>
        <v>5</v>
      </c>
      <c r="JZ22" s="70">
        <f>JU22+JW22+JY22</f>
        <v>160812</v>
      </c>
      <c r="KA22" s="71"/>
      <c r="KB22" s="69">
        <f>KB19</f>
        <v>82261</v>
      </c>
      <c r="KC22" s="70"/>
      <c r="KD22" s="70">
        <f>KD19</f>
        <v>70254</v>
      </c>
      <c r="KE22" s="70"/>
      <c r="KF22" s="70">
        <f>KF21</f>
        <v>5</v>
      </c>
      <c r="KG22" s="70">
        <f>KB22+KD22+KF22</f>
        <v>152520</v>
      </c>
      <c r="KH22" s="71"/>
      <c r="KI22" s="69">
        <f>KI19</f>
        <v>77709</v>
      </c>
      <c r="KJ22" s="70"/>
      <c r="KK22" s="70">
        <f>KK19</f>
        <v>66593</v>
      </c>
      <c r="KL22" s="70"/>
      <c r="KM22" s="70">
        <f>KM21</f>
        <v>5</v>
      </c>
      <c r="KN22" s="70">
        <f>KI22+KK22+KM22</f>
        <v>144307</v>
      </c>
      <c r="KO22" s="71"/>
      <c r="KP22" s="69">
        <f>KP19</f>
        <v>73678</v>
      </c>
      <c r="KQ22" s="70"/>
      <c r="KR22" s="70">
        <f>KR19</f>
        <v>63450</v>
      </c>
      <c r="KS22" s="70"/>
      <c r="KT22" s="70">
        <f>KT21</f>
        <v>5</v>
      </c>
      <c r="KU22" s="70">
        <f>KP22+KR22+KT22</f>
        <v>137133</v>
      </c>
      <c r="KV22" s="71"/>
      <c r="KW22" s="69">
        <f>KW19</f>
        <v>70423</v>
      </c>
      <c r="KX22" s="70"/>
      <c r="KY22" s="70">
        <f>KY19</f>
        <v>60938</v>
      </c>
      <c r="KZ22" s="70"/>
      <c r="LA22" s="70">
        <f>LA21</f>
        <v>5</v>
      </c>
      <c r="LB22" s="70">
        <f>KW22+KY22+LA22</f>
        <v>131366</v>
      </c>
      <c r="LC22" s="71"/>
      <c r="LD22" s="69">
        <f>LD19</f>
        <v>67913</v>
      </c>
      <c r="LE22" s="70"/>
      <c r="LF22" s="70">
        <f>LF19</f>
        <v>58917</v>
      </c>
      <c r="LG22" s="70"/>
      <c r="LH22" s="70">
        <f>LH21</f>
        <v>5</v>
      </c>
      <c r="LI22" s="70">
        <f>LD22+LF22+LH22</f>
        <v>126835</v>
      </c>
      <c r="LJ22" s="71"/>
      <c r="LK22" s="69">
        <f>LK19</f>
        <v>65889</v>
      </c>
      <c r="LL22" s="70"/>
      <c r="LM22" s="70">
        <f>LM19</f>
        <v>57113</v>
      </c>
      <c r="LN22" s="70"/>
      <c r="LO22" s="70">
        <f>LO21</f>
        <v>5</v>
      </c>
      <c r="LP22" s="70">
        <f>LK22+LM22+LO22</f>
        <v>123007</v>
      </c>
      <c r="LQ22" s="71"/>
      <c r="LR22" s="69">
        <f>LR19</f>
        <v>63901</v>
      </c>
      <c r="LS22" s="70"/>
      <c r="LT22" s="70">
        <f>LT19</f>
        <v>55266</v>
      </c>
      <c r="LU22" s="70"/>
      <c r="LV22" s="70">
        <f>LV21</f>
        <v>5</v>
      </c>
      <c r="LW22" s="70">
        <f>LR22+LT22+LV22</f>
        <v>119172</v>
      </c>
      <c r="LX22" s="71"/>
      <c r="LY22" s="69">
        <f>LY19</f>
        <v>61697</v>
      </c>
      <c r="LZ22" s="70"/>
      <c r="MA22" s="70">
        <f>MA19</f>
        <v>53246</v>
      </c>
      <c r="MB22" s="70"/>
      <c r="MC22" s="70">
        <f>MC21</f>
        <v>5</v>
      </c>
      <c r="MD22" s="70">
        <f>LY22+MA22+MC22</f>
        <v>114948</v>
      </c>
      <c r="ME22" s="71"/>
      <c r="MF22" s="69">
        <f>MF19</f>
        <v>59135</v>
      </c>
      <c r="MG22" s="70"/>
      <c r="MH22" s="70">
        <f>MH19</f>
        <v>50771</v>
      </c>
      <c r="MI22" s="70"/>
      <c r="MJ22" s="70">
        <f>MJ21</f>
        <v>5</v>
      </c>
      <c r="MK22" s="70">
        <f>MF22+MH22+MJ22</f>
        <v>109911</v>
      </c>
      <c r="ML22" s="71"/>
      <c r="MM22" s="69">
        <f>MM19</f>
        <v>55985</v>
      </c>
      <c r="MN22" s="70"/>
      <c r="MO22" s="70">
        <f>MO19</f>
        <v>47763</v>
      </c>
      <c r="MP22" s="70"/>
      <c r="MQ22" s="70">
        <f>MQ21</f>
        <v>5</v>
      </c>
      <c r="MR22" s="70">
        <f>MM22+MO22+MQ22</f>
        <v>103753</v>
      </c>
      <c r="MS22" s="71"/>
      <c r="MT22" s="69">
        <f>MT19</f>
        <v>52279</v>
      </c>
      <c r="MU22" s="70"/>
      <c r="MV22" s="70">
        <f>MV19</f>
        <v>44242</v>
      </c>
      <c r="MW22" s="70"/>
      <c r="MX22" s="70">
        <f>MX21</f>
        <v>4</v>
      </c>
      <c r="MY22" s="70">
        <f>MT22+MV22+MX22</f>
        <v>96525</v>
      </c>
      <c r="MZ22" s="71"/>
      <c r="NA22" s="69">
        <f>NA19</f>
        <v>47769</v>
      </c>
      <c r="NB22" s="70"/>
      <c r="NC22" s="70">
        <f>NC19</f>
        <v>39542</v>
      </c>
      <c r="ND22" s="70"/>
      <c r="NE22" s="70">
        <f>NE21</f>
        <v>4</v>
      </c>
      <c r="NF22" s="70">
        <f>NA22+NC22+NE22</f>
        <v>87315</v>
      </c>
      <c r="NG22" s="71"/>
      <c r="NH22" s="69">
        <f>NH19</f>
        <v>41967</v>
      </c>
      <c r="NI22" s="70"/>
      <c r="NJ22" s="70">
        <f>NJ19</f>
        <v>34124</v>
      </c>
      <c r="NK22" s="70"/>
      <c r="NL22" s="70">
        <f>NL21</f>
        <v>4</v>
      </c>
      <c r="NM22" s="70">
        <f>NH22+NJ22+NL22</f>
        <v>76095</v>
      </c>
      <c r="NN22" s="71"/>
      <c r="NO22" s="69">
        <f>NO19</f>
        <v>35165</v>
      </c>
      <c r="NP22" s="70"/>
      <c r="NQ22" s="70">
        <f>NQ19</f>
        <v>27728</v>
      </c>
      <c r="NR22" s="70"/>
      <c r="NS22" s="70">
        <f>NS21</f>
        <v>3</v>
      </c>
      <c r="NT22" s="70">
        <f>NO22+NQ22+NS22</f>
        <v>62896</v>
      </c>
      <c r="NU22" s="71"/>
      <c r="NV22" s="69">
        <f>NV19</f>
        <v>27015</v>
      </c>
      <c r="NW22" s="70"/>
      <c r="NX22" s="70">
        <f>NX19</f>
        <v>20368</v>
      </c>
      <c r="NY22" s="70"/>
      <c r="NZ22" s="70">
        <f>NZ21</f>
        <v>3</v>
      </c>
      <c r="OA22" s="70">
        <f>NV22+NX22+NZ22</f>
        <v>47386</v>
      </c>
      <c r="OB22" s="71"/>
      <c r="OC22" s="69">
        <f>OC19</f>
        <v>17703</v>
      </c>
      <c r="OD22" s="70"/>
      <c r="OE22" s="70">
        <f>OE19</f>
        <v>12542</v>
      </c>
      <c r="OF22" s="70"/>
      <c r="OG22" s="70">
        <f>OG21</f>
        <v>2</v>
      </c>
      <c r="OH22" s="70">
        <f>OC22+OE22+OG22</f>
        <v>30247</v>
      </c>
      <c r="OI22" s="71"/>
      <c r="OJ22" s="69">
        <f>OJ19</f>
        <v>8436</v>
      </c>
      <c r="OK22" s="70"/>
      <c r="OL22" s="70">
        <f>OL19</f>
        <v>5538</v>
      </c>
      <c r="OM22" s="70"/>
      <c r="ON22" s="70">
        <f>ON21</f>
        <v>1</v>
      </c>
      <c r="OO22" s="70">
        <f>OJ22+OL22+ON22</f>
        <v>13975</v>
      </c>
      <c r="OP22" s="71"/>
      <c r="OQ22" s="69">
        <f>OQ19</f>
        <v>2355</v>
      </c>
      <c r="OR22" s="70"/>
      <c r="OS22" s="70">
        <f>OS19</f>
        <v>1523</v>
      </c>
      <c r="OT22" s="70"/>
      <c r="OU22" s="70">
        <f>OU21</f>
        <v>0</v>
      </c>
      <c r="OV22" s="70">
        <f>OQ22+OS22+OU22</f>
        <v>3878</v>
      </c>
      <c r="OW22" s="71"/>
      <c r="OX22" s="69">
        <f>OX19</f>
        <v>418</v>
      </c>
      <c r="OY22" s="70"/>
      <c r="OZ22" s="70">
        <f>OZ19</f>
        <v>274</v>
      </c>
      <c r="PA22" s="70"/>
      <c r="PB22" s="70">
        <f>PB21</f>
        <v>0</v>
      </c>
      <c r="PC22" s="70">
        <f>OX22+OZ22+PB22</f>
        <v>692</v>
      </c>
      <c r="PD22" s="71"/>
      <c r="PE22" s="69">
        <f>PE19</f>
        <v>57</v>
      </c>
      <c r="PF22" s="70"/>
      <c r="PG22" s="70">
        <f>PG19</f>
        <v>58</v>
      </c>
      <c r="PH22" s="70"/>
      <c r="PI22" s="70">
        <f>PI21</f>
        <v>0</v>
      </c>
      <c r="PJ22" s="70">
        <f>PE22+PG22+PI22</f>
        <v>115</v>
      </c>
      <c r="PK22" s="71"/>
      <c r="PL22" s="69">
        <f>PL19</f>
        <v>31</v>
      </c>
      <c r="PM22" s="70"/>
      <c r="PN22" s="70">
        <f>PN19</f>
        <v>27</v>
      </c>
      <c r="PO22" s="70"/>
      <c r="PP22" s="70">
        <f>PP21</f>
        <v>0</v>
      </c>
      <c r="PQ22" s="70">
        <f>PL22+PN22+PP22</f>
        <v>58</v>
      </c>
      <c r="PR22" s="71"/>
      <c r="PS22" s="69">
        <f>PS19</f>
        <v>10</v>
      </c>
      <c r="PT22" s="70"/>
      <c r="PU22" s="70">
        <f>PU19</f>
        <v>11</v>
      </c>
      <c r="PV22" s="70"/>
      <c r="PW22" s="70">
        <f>PW21</f>
        <v>0</v>
      </c>
      <c r="PX22" s="70">
        <f>PS22+PU22+PW22</f>
        <v>21</v>
      </c>
      <c r="PY22" s="71"/>
      <c r="PZ22" s="69">
        <f>PZ19</f>
        <v>4</v>
      </c>
      <c r="QA22" s="70"/>
      <c r="QB22" s="70">
        <f>QB19</f>
        <v>8</v>
      </c>
      <c r="QC22" s="70"/>
      <c r="QD22" s="70">
        <f>QD21</f>
        <v>0</v>
      </c>
      <c r="QE22" s="70">
        <f>PZ22+QB22+QD22</f>
        <v>12</v>
      </c>
      <c r="QF22" s="71"/>
      <c r="QG22" s="69">
        <f>QG19</f>
        <v>3</v>
      </c>
      <c r="QH22" s="70"/>
      <c r="QI22" s="70">
        <f>QI19</f>
        <v>4</v>
      </c>
      <c r="QJ22" s="70"/>
      <c r="QK22" s="70">
        <f>QK21</f>
        <v>0</v>
      </c>
      <c r="QL22" s="70">
        <f>QG22+QI22+QK22</f>
        <v>7</v>
      </c>
      <c r="QM22" s="71"/>
      <c r="QN22" s="69">
        <f>QN19</f>
        <v>3</v>
      </c>
      <c r="QO22" s="70"/>
      <c r="QP22" s="70">
        <f>QP19</f>
        <v>4</v>
      </c>
      <c r="QQ22" s="70"/>
      <c r="QR22" s="70">
        <f>QR21</f>
        <v>0</v>
      </c>
      <c r="QS22" s="70">
        <f>QN22+QP22+QR22</f>
        <v>7</v>
      </c>
      <c r="QT22" s="71"/>
      <c r="QU22" s="69">
        <f>QU19</f>
        <v>2</v>
      </c>
      <c r="QV22" s="70"/>
      <c r="QW22" s="70">
        <f>QW19</f>
        <v>3</v>
      </c>
      <c r="QX22" s="70"/>
      <c r="QY22" s="70">
        <f>QY21</f>
        <v>0</v>
      </c>
      <c r="QZ22" s="70">
        <f>QU22+QW22+QY22</f>
        <v>5</v>
      </c>
      <c r="RA22" s="71"/>
      <c r="RB22" s="69">
        <f>RB19</f>
        <v>2</v>
      </c>
      <c r="RC22" s="70"/>
      <c r="RD22" s="70">
        <f>RD19</f>
        <v>3</v>
      </c>
      <c r="RE22" s="70"/>
      <c r="RF22" s="70">
        <f>RF21</f>
        <v>0</v>
      </c>
      <c r="RG22" s="70">
        <f>RB22+RD22+RF22</f>
        <v>5</v>
      </c>
      <c r="RH22" s="71"/>
      <c r="RI22" s="69">
        <f>RI19</f>
        <v>1</v>
      </c>
      <c r="RJ22" s="70"/>
      <c r="RK22" s="70">
        <f>RK19</f>
        <v>2</v>
      </c>
      <c r="RL22" s="70"/>
      <c r="RM22" s="70">
        <f>RM21</f>
        <v>0</v>
      </c>
      <c r="RN22" s="70">
        <f>RI22+RK22+RM22</f>
        <v>3</v>
      </c>
      <c r="RO22" s="71"/>
      <c r="RP22" s="69">
        <f t="shared" ref="RP22" si="0">RP19</f>
        <v>0</v>
      </c>
      <c r="RQ22" s="70"/>
      <c r="RR22" s="70">
        <f t="shared" ref="RR22" si="1">RR19</f>
        <v>1</v>
      </c>
      <c r="RS22" s="70"/>
      <c r="RT22" s="70">
        <f t="shared" ref="RT22" si="2">RT21</f>
        <v>0</v>
      </c>
      <c r="RU22" s="70">
        <f t="shared" ref="RU22" si="3">RP22+RR22+RT22</f>
        <v>1</v>
      </c>
      <c r="RV22" s="248"/>
      <c r="RW22" s="288">
        <f t="shared" ref="RW22" si="4">RW19</f>
        <v>0</v>
      </c>
      <c r="RX22" s="289"/>
      <c r="RY22" s="289">
        <f t="shared" ref="RY22" si="5">RY19</f>
        <v>1</v>
      </c>
      <c r="RZ22" s="289"/>
      <c r="SA22" s="289">
        <f t="shared" ref="SA22" si="6">SA21</f>
        <v>0</v>
      </c>
      <c r="SB22" s="289">
        <f t="shared" ref="SB22" si="7">RW22+RY22+SA22</f>
        <v>1</v>
      </c>
      <c r="SC22" s="290"/>
    </row>
    <row r="23" spans="1:1176" s="72" customFormat="1" ht="12.75" x14ac:dyDescent="0.2">
      <c r="A23" s="36" t="s">
        <v>387</v>
      </c>
      <c r="B23" s="73"/>
      <c r="C23" s="73"/>
      <c r="D23" s="73"/>
      <c r="E23" s="73"/>
      <c r="F23" s="73"/>
      <c r="G23" s="73"/>
      <c r="H23" s="73"/>
      <c r="I23" s="73"/>
      <c r="J23" s="73"/>
      <c r="K23" s="73"/>
      <c r="L23" s="73"/>
      <c r="M23" s="73"/>
      <c r="N23" s="73"/>
      <c r="O23" s="73"/>
      <c r="P23" s="73"/>
      <c r="Q23" s="73"/>
      <c r="R23" s="73"/>
      <c r="S23" s="73"/>
      <c r="T23" s="73"/>
      <c r="U23" s="73"/>
      <c r="V23" s="73"/>
      <c r="W23" s="73"/>
      <c r="X23" s="73"/>
      <c r="Y23" s="73"/>
      <c r="Z23" s="73"/>
      <c r="AA23" s="73"/>
      <c r="AB23" s="73"/>
      <c r="AC23" s="73"/>
      <c r="AD23" s="73"/>
      <c r="AE23" s="73"/>
      <c r="AF23" s="73"/>
      <c r="AG23" s="73"/>
      <c r="AH23" s="73"/>
      <c r="AI23" s="73"/>
      <c r="AJ23" s="73"/>
      <c r="AK23" s="73"/>
      <c r="AL23" s="73"/>
      <c r="AM23" s="73"/>
      <c r="AN23" s="73"/>
      <c r="AO23" s="73"/>
      <c r="AP23" s="73"/>
      <c r="AQ23" s="73"/>
      <c r="AR23" s="73"/>
      <c r="AS23" s="73"/>
      <c r="AT23" s="73"/>
      <c r="AU23" s="73"/>
      <c r="AV23" s="73"/>
      <c r="AW23" s="73"/>
      <c r="AX23" s="73"/>
      <c r="AY23" s="73"/>
      <c r="AZ23" s="73"/>
      <c r="BA23" s="73"/>
      <c r="BB23" s="73"/>
      <c r="BC23" s="73"/>
      <c r="BD23" s="73"/>
      <c r="BE23" s="73"/>
      <c r="BF23" s="73"/>
      <c r="BG23" s="73"/>
      <c r="BH23" s="73"/>
      <c r="BI23" s="73"/>
      <c r="BJ23" s="73"/>
      <c r="BK23" s="73"/>
      <c r="BL23" s="73"/>
      <c r="BM23" s="73"/>
      <c r="BN23" s="73"/>
      <c r="BO23" s="73"/>
      <c r="BP23" s="73"/>
      <c r="BQ23" s="73"/>
      <c r="BR23" s="73"/>
      <c r="BS23" s="73"/>
      <c r="BT23" s="73"/>
      <c r="BU23" s="73"/>
      <c r="BV23" s="73"/>
      <c r="BW23" s="73"/>
      <c r="BX23" s="73"/>
      <c r="BY23" s="73"/>
      <c r="BZ23" s="73"/>
      <c r="CA23" s="73"/>
      <c r="CB23" s="73"/>
      <c r="CC23" s="73"/>
      <c r="CD23" s="73"/>
      <c r="CE23" s="73"/>
      <c r="CF23" s="73"/>
      <c r="CG23" s="73"/>
      <c r="CH23" s="73"/>
      <c r="CI23" s="73"/>
      <c r="CJ23" s="73"/>
      <c r="CK23" s="73"/>
      <c r="CL23" s="73"/>
      <c r="CM23" s="73"/>
      <c r="CN23" s="73"/>
      <c r="CO23" s="73"/>
      <c r="CP23" s="73"/>
      <c r="CQ23" s="73"/>
      <c r="CR23" s="73"/>
      <c r="CS23" s="73"/>
      <c r="CT23" s="73"/>
      <c r="CU23" s="73"/>
      <c r="CV23" s="73"/>
      <c r="CW23" s="73"/>
      <c r="CX23" s="73"/>
      <c r="CY23" s="73"/>
      <c r="CZ23" s="73"/>
      <c r="DA23" s="73"/>
      <c r="DB23" s="73"/>
      <c r="DC23" s="73"/>
      <c r="DD23" s="73"/>
      <c r="DE23" s="73"/>
      <c r="DF23" s="73"/>
      <c r="DG23" s="73"/>
      <c r="DH23" s="73"/>
      <c r="DI23" s="73"/>
      <c r="DJ23" s="73"/>
      <c r="DK23" s="73"/>
      <c r="DL23" s="73"/>
      <c r="DM23" s="73"/>
      <c r="DN23" s="73"/>
      <c r="DO23" s="73"/>
      <c r="DP23" s="73"/>
      <c r="DQ23" s="73"/>
      <c r="DR23" s="73"/>
      <c r="DS23" s="73"/>
      <c r="DT23" s="73"/>
      <c r="DU23" s="73"/>
      <c r="DV23" s="73"/>
      <c r="DW23" s="50"/>
      <c r="DX23" s="50"/>
      <c r="DY23" s="74"/>
      <c r="DZ23" s="50"/>
      <c r="EA23" s="50"/>
      <c r="EB23" s="74"/>
      <c r="EC23" s="50"/>
      <c r="ED23" s="50"/>
      <c r="EE23" s="50"/>
      <c r="EF23" s="50"/>
      <c r="EG23" s="50"/>
      <c r="EH23" s="50"/>
      <c r="EI23" s="50"/>
      <c r="EJ23" s="50"/>
      <c r="EK23" s="50"/>
      <c r="EL23" s="50"/>
      <c r="EM23" s="74"/>
      <c r="EN23" s="50"/>
      <c r="EO23" s="50"/>
      <c r="EP23" s="74"/>
      <c r="EQ23" s="50"/>
      <c r="ER23" s="50"/>
      <c r="ES23" s="50"/>
      <c r="ET23" s="74"/>
      <c r="EU23" s="50"/>
      <c r="EV23" s="50"/>
      <c r="EW23" s="74"/>
      <c r="EX23" s="50"/>
      <c r="EY23" s="50"/>
      <c r="EZ23" s="50"/>
      <c r="FA23" s="74"/>
      <c r="FB23" s="50"/>
      <c r="FC23" s="50"/>
      <c r="FD23" s="74"/>
      <c r="FE23" s="50"/>
      <c r="FF23" s="50"/>
      <c r="FG23" s="50"/>
      <c r="FH23" s="74"/>
      <c r="FI23" s="50"/>
      <c r="FJ23" s="50"/>
      <c r="FK23" s="74"/>
      <c r="FL23" s="50"/>
      <c r="FM23" s="50"/>
      <c r="FN23" s="50"/>
      <c r="FO23" s="74"/>
      <c r="FP23" s="50"/>
      <c r="FQ23" s="50"/>
      <c r="FR23" s="50"/>
      <c r="FS23" s="50"/>
      <c r="FT23" s="50"/>
      <c r="FU23" s="50"/>
      <c r="FV23" s="74"/>
      <c r="FW23" s="50"/>
      <c r="FX23" s="50"/>
      <c r="FY23" s="50"/>
      <c r="FZ23" s="50"/>
      <c r="GA23" s="50"/>
      <c r="GB23" s="50"/>
      <c r="GC23" s="74"/>
      <c r="GD23" s="50"/>
      <c r="GE23" s="50"/>
      <c r="GF23" s="50"/>
      <c r="GG23" s="50"/>
      <c r="GH23" s="50"/>
      <c r="GI23" s="50"/>
      <c r="GJ23" s="74"/>
      <c r="GK23" s="50"/>
      <c r="GL23" s="50"/>
      <c r="GM23" s="50"/>
      <c r="GN23" s="50"/>
      <c r="GO23" s="50"/>
      <c r="GP23" s="50"/>
      <c r="GQ23" s="74"/>
      <c r="GR23" s="50"/>
      <c r="GS23" s="50"/>
      <c r="GT23" s="50"/>
      <c r="GU23" s="50"/>
      <c r="GV23" s="50"/>
      <c r="GW23" s="50"/>
      <c r="GX23" s="74"/>
      <c r="GY23" s="50"/>
      <c r="GZ23" s="50"/>
      <c r="HA23" s="50"/>
      <c r="HB23" s="50"/>
      <c r="HC23" s="50"/>
      <c r="HD23" s="50"/>
      <c r="HE23" s="74"/>
      <c r="HF23" s="50"/>
      <c r="HG23" s="50"/>
      <c r="HH23" s="50"/>
      <c r="HI23" s="50"/>
      <c r="HJ23" s="50"/>
      <c r="HK23" s="50"/>
      <c r="HL23" s="74"/>
      <c r="HM23" s="50"/>
      <c r="HN23" s="50"/>
      <c r="HO23" s="50"/>
      <c r="HP23" s="50"/>
      <c r="HQ23" s="50"/>
      <c r="HR23" s="50"/>
      <c r="HS23" s="74"/>
      <c r="HT23" s="50"/>
      <c r="HU23" s="50"/>
      <c r="HV23" s="50"/>
      <c r="HW23" s="50"/>
      <c r="HX23" s="50"/>
      <c r="HY23" s="50"/>
      <c r="HZ23" s="74"/>
      <c r="IA23" s="50"/>
      <c r="IB23" s="50"/>
      <c r="IC23" s="50"/>
      <c r="ID23" s="50"/>
      <c r="IE23" s="50"/>
      <c r="IF23" s="50"/>
      <c r="IG23" s="74"/>
      <c r="IH23" s="50"/>
      <c r="II23" s="50"/>
      <c r="IJ23" s="50"/>
      <c r="IK23" s="50"/>
      <c r="IL23" s="50"/>
      <c r="IM23" s="50"/>
      <c r="IN23" s="50"/>
      <c r="IO23" s="50"/>
      <c r="IP23" s="50"/>
      <c r="IQ23" s="50"/>
      <c r="IR23" s="50"/>
      <c r="IS23" s="50"/>
      <c r="IT23" s="50"/>
      <c r="IU23" s="50"/>
      <c r="IV23" s="50"/>
      <c r="IW23" s="50"/>
      <c r="IX23" s="50"/>
      <c r="IY23" s="50"/>
      <c r="IZ23" s="50"/>
      <c r="JA23" s="50"/>
      <c r="JB23" s="50"/>
      <c r="JC23" s="50"/>
      <c r="JD23" s="50"/>
      <c r="JE23" s="50"/>
      <c r="JF23" s="50"/>
      <c r="JG23" s="50"/>
      <c r="JH23" s="50"/>
      <c r="JI23" s="50"/>
      <c r="JJ23" s="50"/>
      <c r="JK23" s="50"/>
      <c r="JL23" s="50"/>
      <c r="JM23" s="50"/>
      <c r="JN23" s="50"/>
      <c r="JO23" s="50"/>
      <c r="JP23" s="50"/>
      <c r="JQ23" s="50"/>
      <c r="JR23" s="50"/>
      <c r="JS23" s="50"/>
      <c r="JT23" s="50"/>
      <c r="JU23" s="50"/>
      <c r="JV23" s="50"/>
      <c r="JW23" s="50"/>
      <c r="JX23" s="50"/>
      <c r="JY23" s="50"/>
      <c r="JZ23" s="50"/>
      <c r="KA23" s="50"/>
      <c r="KB23" s="50"/>
      <c r="KC23" s="50"/>
      <c r="KD23" s="50"/>
      <c r="KE23" s="50"/>
      <c r="KF23" s="50"/>
      <c r="KG23" s="50"/>
      <c r="KH23" s="50"/>
      <c r="KI23" s="50"/>
      <c r="KJ23" s="50"/>
      <c r="KK23" s="50"/>
      <c r="KL23" s="50"/>
      <c r="KM23" s="50"/>
      <c r="KN23" s="50"/>
      <c r="KO23" s="50"/>
      <c r="KP23" s="50"/>
      <c r="KQ23" s="50"/>
      <c r="KR23" s="50"/>
      <c r="KS23" s="50"/>
      <c r="KT23" s="50"/>
      <c r="KU23" s="50"/>
      <c r="KV23" s="50"/>
      <c r="KW23" s="50"/>
      <c r="KX23" s="50"/>
      <c r="KY23" s="50"/>
      <c r="KZ23" s="50"/>
      <c r="LA23" s="50"/>
      <c r="LB23" s="50"/>
      <c r="LC23" s="50"/>
      <c r="LD23" s="50"/>
      <c r="LE23" s="50"/>
      <c r="LF23" s="50"/>
      <c r="LG23" s="50"/>
      <c r="LH23" s="50"/>
      <c r="LI23" s="50"/>
      <c r="LJ23" s="50"/>
      <c r="LK23" s="50"/>
      <c r="LL23" s="50"/>
      <c r="LM23" s="50"/>
      <c r="LN23" s="50"/>
      <c r="LO23" s="50"/>
      <c r="LP23" s="50"/>
      <c r="LQ23" s="50"/>
      <c r="LR23" s="50"/>
      <c r="LS23" s="50"/>
      <c r="LT23" s="50"/>
      <c r="LU23" s="50"/>
      <c r="LV23" s="50"/>
      <c r="LW23" s="50"/>
      <c r="LX23" s="50"/>
      <c r="LY23" s="50"/>
      <c r="LZ23" s="50"/>
      <c r="MA23" s="50"/>
      <c r="MB23" s="50"/>
      <c r="MC23" s="50"/>
      <c r="MD23" s="50"/>
      <c r="ME23" s="50"/>
      <c r="MF23" s="50"/>
      <c r="MG23" s="50"/>
      <c r="MH23" s="50"/>
      <c r="MI23" s="50"/>
      <c r="MJ23" s="50"/>
      <c r="MK23" s="50"/>
      <c r="ML23" s="50"/>
      <c r="MM23" s="50"/>
      <c r="MN23" s="50"/>
      <c r="MO23" s="50"/>
      <c r="MP23" s="50"/>
      <c r="MQ23" s="50"/>
      <c r="MR23" s="50"/>
      <c r="MS23" s="50"/>
      <c r="MT23" s="50"/>
      <c r="MU23" s="50"/>
      <c r="MV23" s="50"/>
      <c r="MW23" s="50"/>
      <c r="MX23" s="50"/>
      <c r="MY23" s="50"/>
      <c r="MZ23" s="50"/>
      <c r="NA23" s="50"/>
      <c r="NB23" s="50"/>
      <c r="NC23" s="50"/>
      <c r="ND23" s="50"/>
      <c r="NE23" s="50"/>
      <c r="NF23" s="50"/>
      <c r="NG23" s="50"/>
      <c r="NH23" s="50"/>
      <c r="NI23" s="50"/>
      <c r="NJ23" s="50"/>
      <c r="NK23" s="50"/>
      <c r="NL23" s="50"/>
      <c r="NM23" s="50"/>
      <c r="NN23" s="50"/>
      <c r="NO23" s="50"/>
      <c r="NP23" s="50"/>
      <c r="NQ23" s="50"/>
      <c r="NR23" s="50"/>
      <c r="NS23" s="50"/>
      <c r="NT23" s="50"/>
      <c r="NU23" s="50"/>
      <c r="NV23" s="50"/>
      <c r="NW23" s="50"/>
      <c r="NX23" s="50"/>
      <c r="NY23" s="50"/>
      <c r="NZ23" s="50"/>
      <c r="OA23" s="50"/>
      <c r="OB23" s="50"/>
      <c r="OC23" s="50"/>
      <c r="OD23" s="50"/>
      <c r="OE23" s="50"/>
      <c r="OF23" s="50"/>
      <c r="OG23" s="50"/>
      <c r="OH23" s="50"/>
      <c r="OI23" s="50"/>
      <c r="OJ23" s="50"/>
      <c r="OK23" s="50"/>
      <c r="OL23" s="50"/>
      <c r="OM23" s="50"/>
      <c r="ON23" s="50"/>
      <c r="OO23" s="50"/>
      <c r="OP23" s="50"/>
      <c r="OQ23" s="50"/>
      <c r="OR23" s="50"/>
      <c r="OS23" s="50"/>
      <c r="OT23" s="50"/>
      <c r="OU23" s="50"/>
      <c r="OV23" s="50"/>
      <c r="OW23" s="50"/>
      <c r="OX23" s="50"/>
      <c r="OY23" s="50"/>
      <c r="OZ23" s="50"/>
      <c r="PA23" s="50"/>
      <c r="PB23" s="50"/>
      <c r="PC23" s="50"/>
      <c r="PD23" s="50"/>
      <c r="PE23" s="50"/>
      <c r="PF23" s="50"/>
      <c r="PG23" s="50"/>
      <c r="PH23" s="50"/>
      <c r="PI23" s="50"/>
      <c r="PJ23" s="50"/>
      <c r="PK23" s="50"/>
      <c r="PL23" s="50"/>
      <c r="PM23" s="50"/>
      <c r="PN23" s="50"/>
      <c r="PO23" s="50"/>
      <c r="PP23" s="50"/>
      <c r="PQ23" s="50"/>
      <c r="PR23" s="50"/>
      <c r="PS23" s="50"/>
      <c r="PT23" s="50"/>
      <c r="PU23" s="50"/>
      <c r="PV23" s="50"/>
      <c r="PW23" s="50"/>
      <c r="PX23" s="50"/>
      <c r="PY23" s="50"/>
      <c r="PZ23" s="50"/>
      <c r="QA23" s="50"/>
      <c r="QB23" s="50"/>
      <c r="QC23" s="50"/>
      <c r="QD23" s="50"/>
      <c r="QE23" s="50"/>
      <c r="QF23" s="50"/>
      <c r="QG23" s="50"/>
      <c r="QH23" s="50"/>
      <c r="QI23" s="50"/>
      <c r="QJ23" s="50"/>
      <c r="QK23" s="50"/>
      <c r="QL23" s="50"/>
      <c r="QM23" s="50"/>
      <c r="QN23" s="73"/>
      <c r="QO23" s="73"/>
      <c r="QP23" s="73"/>
      <c r="QQ23" s="73"/>
      <c r="QR23" s="73"/>
      <c r="QS23" s="73"/>
      <c r="QT23" s="73"/>
      <c r="QU23" s="73"/>
      <c r="QV23" s="73"/>
      <c r="QW23" s="73"/>
      <c r="QX23" s="73"/>
      <c r="QY23" s="73"/>
      <c r="QZ23" s="73"/>
      <c r="RA23" s="73"/>
      <c r="RB23" s="73"/>
      <c r="RC23" s="73"/>
      <c r="RD23" s="73"/>
      <c r="RE23" s="73"/>
      <c r="RF23" s="73"/>
      <c r="RG23" s="73"/>
      <c r="RH23" s="73"/>
      <c r="RI23" s="73"/>
      <c r="RJ23" s="73"/>
      <c r="RK23" s="73"/>
      <c r="RL23" s="73"/>
      <c r="RM23" s="73"/>
      <c r="RN23" s="73"/>
      <c r="RO23" s="73"/>
      <c r="RP23" s="73"/>
      <c r="RQ23" s="73"/>
      <c r="RR23" s="73"/>
      <c r="RS23" s="73"/>
      <c r="RT23" s="73"/>
      <c r="RU23" s="73"/>
      <c r="RV23" s="73"/>
      <c r="RW23" s="73"/>
      <c r="RX23" s="73"/>
      <c r="RY23" s="73"/>
      <c r="RZ23" s="73"/>
      <c r="SA23" s="73"/>
      <c r="SB23" s="73"/>
      <c r="SC23" s="73"/>
      <c r="SD23" s="73"/>
      <c r="SE23" s="73"/>
      <c r="SF23" s="73"/>
      <c r="SG23" s="73"/>
      <c r="SH23" s="73"/>
      <c r="SI23" s="73"/>
      <c r="SJ23" s="73"/>
      <c r="SK23" s="73"/>
      <c r="SL23" s="73"/>
      <c r="SM23" s="73"/>
      <c r="SN23" s="73"/>
      <c r="SO23" s="73"/>
      <c r="SP23" s="73"/>
      <c r="SQ23" s="73"/>
      <c r="SR23" s="73"/>
      <c r="SS23" s="73"/>
      <c r="ST23" s="73"/>
      <c r="SU23" s="73"/>
      <c r="SV23" s="73"/>
      <c r="SW23" s="73"/>
      <c r="SX23" s="73"/>
      <c r="SY23" s="73"/>
      <c r="SZ23" s="73"/>
      <c r="TA23" s="73"/>
      <c r="TB23" s="73"/>
      <c r="TC23" s="73"/>
      <c r="TD23" s="73"/>
      <c r="TE23" s="73"/>
      <c r="TF23" s="73"/>
      <c r="TG23" s="73"/>
      <c r="TH23" s="73"/>
      <c r="TI23" s="73"/>
      <c r="TJ23" s="73"/>
      <c r="TK23" s="73"/>
      <c r="TL23" s="73"/>
      <c r="TM23" s="73"/>
      <c r="TN23" s="73"/>
      <c r="TO23" s="73"/>
      <c r="TP23" s="73"/>
      <c r="TQ23" s="73"/>
      <c r="TR23" s="73"/>
      <c r="TS23" s="73"/>
      <c r="TT23" s="73"/>
      <c r="TU23" s="73"/>
      <c r="TV23" s="73"/>
      <c r="TW23" s="73"/>
      <c r="TX23" s="73"/>
      <c r="TY23" s="73"/>
      <c r="TZ23" s="73"/>
      <c r="UA23" s="73"/>
      <c r="UB23" s="73"/>
      <c r="UC23" s="73"/>
      <c r="UD23" s="73"/>
      <c r="UE23" s="73"/>
      <c r="UF23" s="73"/>
      <c r="UG23" s="73"/>
      <c r="UH23" s="73"/>
      <c r="UI23" s="73"/>
      <c r="UJ23" s="73"/>
      <c r="UK23" s="73"/>
      <c r="UL23" s="73"/>
      <c r="UM23" s="73"/>
      <c r="UN23" s="73"/>
      <c r="UO23" s="73"/>
      <c r="UP23" s="73"/>
      <c r="UQ23" s="73"/>
      <c r="UR23" s="73"/>
      <c r="US23" s="73"/>
      <c r="UT23" s="73"/>
      <c r="UU23" s="73"/>
      <c r="UV23" s="73"/>
      <c r="UW23" s="73"/>
      <c r="UX23" s="73"/>
      <c r="UY23" s="73"/>
      <c r="UZ23" s="73"/>
      <c r="VA23" s="73"/>
      <c r="VB23" s="73"/>
      <c r="VC23" s="73"/>
      <c r="VD23" s="73"/>
      <c r="VE23" s="73"/>
      <c r="VF23" s="73"/>
      <c r="VG23" s="73"/>
      <c r="VH23" s="73"/>
      <c r="VI23" s="73"/>
      <c r="VJ23" s="73"/>
      <c r="VK23" s="73"/>
      <c r="VL23" s="73"/>
      <c r="VM23" s="73"/>
      <c r="VN23" s="73"/>
      <c r="VO23" s="73"/>
      <c r="VP23" s="73"/>
      <c r="VQ23" s="73"/>
      <c r="VR23" s="73"/>
      <c r="VS23" s="73"/>
      <c r="VT23" s="73"/>
      <c r="VU23" s="73"/>
      <c r="VV23" s="73"/>
      <c r="VW23" s="73"/>
      <c r="VX23" s="73"/>
      <c r="VY23" s="73"/>
      <c r="VZ23" s="73"/>
      <c r="WA23" s="73"/>
      <c r="WB23" s="73"/>
      <c r="WC23" s="73"/>
      <c r="WD23" s="73"/>
      <c r="WE23" s="73"/>
      <c r="WF23" s="73"/>
      <c r="WG23" s="73"/>
      <c r="WH23" s="73"/>
      <c r="WI23" s="73"/>
      <c r="WJ23" s="73"/>
      <c r="WK23" s="73"/>
      <c r="WL23" s="73"/>
      <c r="WM23" s="73"/>
      <c r="WN23" s="73"/>
      <c r="WO23" s="73"/>
      <c r="WP23" s="73"/>
      <c r="WQ23" s="73"/>
      <c r="WR23" s="73"/>
      <c r="WS23" s="73"/>
      <c r="WT23" s="73"/>
      <c r="WU23" s="73"/>
      <c r="WV23" s="73"/>
      <c r="WW23" s="73"/>
      <c r="WX23" s="73"/>
      <c r="WY23" s="73"/>
      <c r="WZ23" s="73"/>
      <c r="XA23" s="73"/>
      <c r="XB23" s="73"/>
      <c r="XC23" s="73"/>
      <c r="XD23" s="73"/>
      <c r="XE23" s="73"/>
      <c r="XF23" s="73"/>
      <c r="XG23" s="73"/>
      <c r="XH23" s="73"/>
      <c r="XI23" s="73"/>
      <c r="XJ23" s="73"/>
      <c r="XK23" s="73"/>
      <c r="XL23" s="73"/>
      <c r="XM23" s="73"/>
      <c r="XN23" s="73"/>
      <c r="XO23" s="73"/>
      <c r="XP23" s="73"/>
      <c r="XQ23" s="73"/>
      <c r="XR23" s="73"/>
      <c r="XS23" s="73"/>
      <c r="XT23" s="73"/>
      <c r="XU23" s="73"/>
      <c r="XV23" s="73"/>
      <c r="XW23" s="73"/>
      <c r="XX23" s="73"/>
      <c r="XY23" s="73"/>
      <c r="XZ23" s="73"/>
      <c r="YA23" s="73"/>
      <c r="YB23" s="73"/>
      <c r="YC23" s="73"/>
      <c r="YD23" s="73"/>
      <c r="YE23" s="73"/>
      <c r="YF23" s="73"/>
      <c r="YG23" s="73"/>
      <c r="YH23" s="73"/>
      <c r="YI23" s="73"/>
      <c r="YJ23" s="73"/>
      <c r="YK23" s="73"/>
      <c r="YL23" s="73"/>
      <c r="YM23" s="73"/>
      <c r="YN23" s="73"/>
      <c r="YO23" s="73"/>
      <c r="YP23" s="73"/>
      <c r="YQ23" s="73"/>
      <c r="YR23" s="73"/>
      <c r="YS23" s="73"/>
      <c r="YT23" s="73"/>
      <c r="YU23" s="73"/>
      <c r="YV23" s="73"/>
      <c r="YW23" s="73"/>
      <c r="YX23" s="73"/>
      <c r="YY23" s="73"/>
      <c r="YZ23" s="73"/>
      <c r="ZA23" s="73"/>
      <c r="ZB23" s="73"/>
      <c r="ZC23" s="73"/>
      <c r="ZD23" s="73"/>
      <c r="ZE23" s="73"/>
      <c r="ZF23" s="73"/>
      <c r="ZG23" s="73"/>
      <c r="ZH23" s="73"/>
      <c r="ZI23" s="73"/>
      <c r="ZJ23" s="73"/>
      <c r="ZK23" s="73"/>
      <c r="ZL23" s="73"/>
      <c r="ZM23" s="73"/>
      <c r="ZN23" s="73"/>
      <c r="ZO23" s="73"/>
      <c r="ZP23" s="73"/>
      <c r="ZQ23" s="73"/>
      <c r="ZR23" s="73"/>
      <c r="ZS23" s="73"/>
      <c r="ZT23" s="73"/>
      <c r="ZU23" s="73"/>
      <c r="ZV23" s="73"/>
      <c r="ZW23" s="73"/>
      <c r="ZX23" s="73"/>
      <c r="ZY23" s="73"/>
      <c r="ZZ23" s="73"/>
      <c r="AAA23" s="73"/>
      <c r="AAB23" s="73"/>
      <c r="AAC23" s="73"/>
      <c r="AAD23" s="73"/>
      <c r="AAE23" s="73"/>
      <c r="AAF23" s="73"/>
      <c r="AAG23" s="73"/>
      <c r="AAH23" s="73"/>
      <c r="AAI23" s="73"/>
      <c r="AAJ23" s="73"/>
      <c r="AAK23" s="73"/>
      <c r="AAL23" s="73"/>
      <c r="AAM23" s="73"/>
      <c r="AAN23" s="73"/>
      <c r="AAO23" s="73"/>
      <c r="AAP23" s="73"/>
      <c r="AAQ23" s="73"/>
      <c r="AAR23" s="73"/>
      <c r="AAS23" s="73"/>
      <c r="AAT23" s="73"/>
      <c r="AAU23" s="73"/>
      <c r="AAV23" s="73"/>
      <c r="AAW23" s="73"/>
      <c r="AAX23" s="73"/>
      <c r="AAY23" s="73"/>
      <c r="AAZ23" s="73"/>
      <c r="ABA23" s="73"/>
      <c r="ABB23" s="73"/>
      <c r="ABC23" s="73"/>
      <c r="ABD23" s="73"/>
      <c r="ABE23" s="73"/>
      <c r="ABF23" s="73"/>
      <c r="ABG23" s="73"/>
      <c r="ABH23" s="73"/>
      <c r="ABI23" s="73"/>
      <c r="ABJ23" s="73"/>
      <c r="ABK23" s="73"/>
      <c r="ABL23" s="73"/>
      <c r="ABM23" s="73"/>
      <c r="ABN23" s="73"/>
      <c r="ABO23" s="73"/>
      <c r="ABP23" s="73"/>
      <c r="ABQ23" s="73"/>
      <c r="ABR23" s="73"/>
      <c r="ABS23" s="73"/>
      <c r="ABT23" s="73"/>
      <c r="ABU23" s="73"/>
      <c r="ABV23" s="73"/>
      <c r="ABW23" s="73"/>
      <c r="ABX23" s="73"/>
      <c r="ABY23" s="73"/>
      <c r="ABZ23" s="73"/>
      <c r="ACA23" s="73"/>
      <c r="ACB23" s="73"/>
      <c r="ACC23" s="73"/>
      <c r="ACD23" s="73"/>
      <c r="ACE23" s="73"/>
      <c r="ACF23" s="73"/>
      <c r="ACG23" s="73"/>
      <c r="ACH23" s="73"/>
      <c r="ACI23" s="73"/>
      <c r="ACJ23" s="73"/>
      <c r="ACK23" s="73"/>
      <c r="ACL23" s="73"/>
      <c r="ACM23" s="73"/>
      <c r="ACN23" s="73"/>
      <c r="ACO23" s="73"/>
      <c r="ACP23" s="73"/>
      <c r="ACQ23" s="73"/>
      <c r="ACR23" s="73"/>
      <c r="ACS23" s="73"/>
      <c r="ACT23" s="73"/>
      <c r="ACU23" s="73"/>
      <c r="ACV23" s="73"/>
      <c r="ACW23" s="73"/>
      <c r="ACX23" s="73"/>
      <c r="ACY23" s="73"/>
      <c r="ACZ23" s="73"/>
      <c r="ADA23" s="73"/>
      <c r="ADB23" s="73"/>
      <c r="ADC23" s="73"/>
      <c r="ADD23" s="73"/>
      <c r="ADE23" s="73"/>
      <c r="ADF23" s="73"/>
      <c r="ADG23" s="73"/>
      <c r="ADH23" s="73"/>
      <c r="ADI23" s="73"/>
      <c r="ADJ23" s="73"/>
      <c r="ADK23" s="73"/>
      <c r="ADL23" s="73"/>
      <c r="ADM23" s="73"/>
      <c r="ADN23" s="73"/>
      <c r="ADO23" s="73"/>
      <c r="ADP23" s="73"/>
      <c r="ADQ23" s="73"/>
      <c r="ADR23" s="73"/>
      <c r="ADS23" s="73"/>
      <c r="ADT23" s="73"/>
      <c r="ADU23" s="73"/>
      <c r="ADV23" s="73"/>
      <c r="ADW23" s="73"/>
      <c r="ADX23" s="73"/>
      <c r="ADY23" s="73"/>
      <c r="ADZ23" s="73"/>
      <c r="AEA23" s="73"/>
      <c r="AEB23" s="73"/>
      <c r="AEC23" s="73"/>
      <c r="AED23" s="73"/>
      <c r="AEE23" s="73"/>
      <c r="AEF23" s="73"/>
      <c r="AEG23" s="73"/>
      <c r="AEH23" s="73"/>
      <c r="AEI23" s="73"/>
      <c r="AEJ23" s="73"/>
      <c r="AEK23" s="73"/>
      <c r="AEL23" s="73"/>
      <c r="AEM23" s="73"/>
      <c r="AEN23" s="73"/>
      <c r="AEO23" s="73"/>
      <c r="AEP23" s="73"/>
      <c r="AEQ23" s="73"/>
      <c r="AER23" s="73"/>
      <c r="AES23" s="73"/>
      <c r="AET23" s="73"/>
      <c r="AEU23" s="73"/>
      <c r="AEV23" s="73"/>
      <c r="AEW23" s="73"/>
      <c r="AEX23" s="73"/>
      <c r="AEY23" s="73"/>
      <c r="AEZ23" s="73"/>
      <c r="AFA23" s="73"/>
      <c r="AFB23" s="73"/>
      <c r="AFC23" s="73"/>
      <c r="AFD23" s="73"/>
      <c r="AFE23" s="73"/>
      <c r="AFF23" s="73"/>
      <c r="AFG23" s="73"/>
      <c r="AFH23" s="73"/>
      <c r="AFI23" s="73"/>
      <c r="AFJ23" s="73"/>
      <c r="AFK23" s="73"/>
      <c r="AFL23" s="73"/>
      <c r="AFM23" s="73"/>
      <c r="AFN23" s="73"/>
      <c r="AFO23" s="73"/>
      <c r="AFP23" s="73"/>
      <c r="AFQ23" s="73"/>
      <c r="AFR23" s="73"/>
      <c r="AFS23" s="73"/>
      <c r="AFT23" s="73"/>
      <c r="AFU23" s="73"/>
      <c r="AFV23" s="73"/>
      <c r="AFW23" s="73"/>
      <c r="AFX23" s="73"/>
      <c r="AFY23" s="73"/>
      <c r="AFZ23" s="73"/>
      <c r="AGA23" s="73"/>
      <c r="AGB23" s="73"/>
      <c r="AGC23" s="73"/>
      <c r="AGD23" s="73"/>
      <c r="AGE23" s="73"/>
      <c r="AGF23" s="73"/>
      <c r="AGG23" s="73"/>
      <c r="AGH23" s="73"/>
      <c r="AGI23" s="73"/>
      <c r="AGJ23" s="73"/>
      <c r="AGK23" s="73"/>
      <c r="AGL23" s="73"/>
      <c r="AGM23" s="73"/>
      <c r="AGN23" s="73"/>
      <c r="AGO23" s="73"/>
      <c r="AGP23" s="73"/>
      <c r="AGQ23" s="73"/>
      <c r="AGR23" s="73"/>
      <c r="AGS23" s="73"/>
      <c r="AGT23" s="73"/>
      <c r="AGU23" s="73"/>
      <c r="AGV23" s="73"/>
      <c r="AGW23" s="73"/>
      <c r="AGX23" s="73"/>
      <c r="AGY23" s="73"/>
      <c r="AGZ23" s="73"/>
      <c r="AHA23" s="73"/>
      <c r="AHB23" s="73"/>
      <c r="AHC23" s="73"/>
      <c r="AHD23" s="73"/>
      <c r="AHE23" s="73"/>
      <c r="AHF23" s="73"/>
      <c r="AHG23" s="73"/>
      <c r="AHH23" s="73"/>
      <c r="AHI23" s="73"/>
      <c r="AHJ23" s="73"/>
      <c r="AHK23" s="73"/>
      <c r="AHL23" s="73"/>
      <c r="AHM23" s="73"/>
      <c r="AHN23" s="73"/>
      <c r="AHO23" s="73"/>
      <c r="AHP23" s="73"/>
      <c r="AHQ23" s="73"/>
      <c r="AHR23" s="73"/>
      <c r="AHS23" s="73"/>
      <c r="AHT23" s="73"/>
      <c r="AHU23" s="73"/>
      <c r="AHV23" s="73"/>
      <c r="AHW23" s="73"/>
      <c r="AHX23" s="73"/>
      <c r="AHY23" s="73"/>
      <c r="AHZ23" s="73"/>
      <c r="AIA23" s="73"/>
      <c r="AIB23" s="73"/>
      <c r="AIC23" s="73"/>
      <c r="AID23" s="73"/>
      <c r="AIE23" s="73"/>
      <c r="AIF23" s="73"/>
      <c r="AIG23" s="73"/>
      <c r="AIH23" s="73"/>
      <c r="AII23" s="73"/>
      <c r="AIJ23" s="73"/>
      <c r="AIK23" s="73"/>
      <c r="AIL23" s="73"/>
      <c r="AIM23" s="73"/>
      <c r="AIN23" s="73"/>
      <c r="AIO23" s="73"/>
      <c r="AIP23" s="73"/>
      <c r="AIQ23" s="73"/>
      <c r="AIR23" s="73"/>
      <c r="AIS23" s="73"/>
      <c r="AIT23" s="73"/>
      <c r="AIU23" s="73"/>
      <c r="AIV23" s="73"/>
      <c r="AIW23" s="73"/>
      <c r="AIX23" s="73"/>
      <c r="AIY23" s="73"/>
      <c r="AIZ23" s="73"/>
      <c r="AJA23" s="73"/>
      <c r="AJB23" s="73"/>
      <c r="AJC23" s="73"/>
      <c r="AJD23" s="73"/>
      <c r="AJE23" s="73"/>
      <c r="AJF23" s="73"/>
      <c r="AJG23" s="73"/>
      <c r="AJH23" s="73"/>
      <c r="AJI23" s="73"/>
      <c r="AJJ23" s="73"/>
      <c r="AJK23" s="73"/>
      <c r="AJL23" s="73"/>
      <c r="AJM23" s="73"/>
      <c r="AJN23" s="73"/>
      <c r="AJO23" s="73"/>
      <c r="AJP23" s="73"/>
      <c r="AJQ23" s="73"/>
      <c r="AJR23" s="73"/>
      <c r="AJS23" s="73"/>
      <c r="AJT23" s="73"/>
      <c r="AJU23" s="73"/>
      <c r="AJV23" s="73"/>
      <c r="AJW23" s="73"/>
      <c r="AJX23" s="73"/>
      <c r="AJY23" s="73"/>
      <c r="AJZ23" s="73"/>
      <c r="AKA23" s="73"/>
      <c r="AKB23" s="73"/>
      <c r="AKC23" s="73"/>
      <c r="AKD23" s="73"/>
      <c r="AKE23" s="73"/>
      <c r="AKF23" s="73"/>
      <c r="AKG23" s="73"/>
      <c r="AKH23" s="73"/>
      <c r="AKI23" s="73"/>
      <c r="AKJ23" s="73"/>
      <c r="AKK23" s="73"/>
      <c r="AKL23" s="73"/>
      <c r="AKM23" s="73"/>
      <c r="AKN23" s="73"/>
      <c r="AKO23" s="73"/>
      <c r="AKP23" s="73"/>
      <c r="AKQ23" s="73"/>
      <c r="AKR23" s="73"/>
      <c r="AKS23" s="73"/>
      <c r="AKT23" s="73"/>
      <c r="AKU23" s="73"/>
      <c r="AKV23" s="73"/>
      <c r="AKW23" s="73"/>
      <c r="AKX23" s="73"/>
      <c r="AKY23" s="73"/>
      <c r="AKZ23" s="73"/>
      <c r="ALA23" s="73"/>
      <c r="ALB23" s="73"/>
      <c r="ALC23" s="73"/>
      <c r="ALD23" s="73"/>
      <c r="ALE23" s="73"/>
      <c r="ALF23" s="73"/>
      <c r="ALG23" s="73"/>
      <c r="ALH23" s="73"/>
      <c r="ALI23" s="73"/>
      <c r="ALJ23" s="73"/>
      <c r="ALK23" s="73"/>
      <c r="ALL23" s="73"/>
      <c r="ALM23" s="73"/>
      <c r="ALN23" s="73"/>
      <c r="ALO23" s="73"/>
      <c r="ALP23" s="73"/>
      <c r="ALQ23" s="73"/>
      <c r="ALR23" s="73"/>
      <c r="ALS23" s="73"/>
      <c r="ALT23" s="73"/>
      <c r="ALU23" s="73"/>
      <c r="ALV23" s="73"/>
      <c r="ALW23" s="73"/>
      <c r="ALX23" s="73"/>
      <c r="ALY23" s="73"/>
      <c r="ALZ23" s="73"/>
      <c r="AMA23" s="73"/>
      <c r="AMB23" s="73"/>
      <c r="AMC23" s="73"/>
      <c r="AMD23" s="73"/>
      <c r="AME23" s="73"/>
      <c r="AMF23" s="73"/>
      <c r="AMG23" s="73"/>
      <c r="AMH23" s="73"/>
      <c r="AMI23" s="73"/>
      <c r="AMJ23" s="73"/>
      <c r="AMK23" s="73"/>
      <c r="AML23" s="73"/>
      <c r="AMM23" s="73"/>
      <c r="AMN23" s="73"/>
      <c r="AMO23" s="73"/>
      <c r="AMP23" s="73"/>
      <c r="AMQ23" s="73"/>
      <c r="AMR23" s="73"/>
      <c r="AMS23" s="73"/>
      <c r="AMT23" s="73"/>
      <c r="AMU23" s="73"/>
      <c r="AMV23" s="73"/>
      <c r="AMW23" s="73"/>
      <c r="AMX23" s="73"/>
      <c r="AMY23" s="73"/>
      <c r="AMZ23" s="73"/>
      <c r="ANA23" s="73"/>
      <c r="ANB23" s="73"/>
      <c r="ANC23" s="73"/>
      <c r="AND23" s="73"/>
      <c r="ANE23" s="73"/>
      <c r="ANF23" s="73"/>
      <c r="ANG23" s="73"/>
      <c r="ANH23" s="73"/>
      <c r="ANI23" s="73"/>
      <c r="ANJ23" s="73"/>
      <c r="ANK23" s="73"/>
      <c r="ANL23" s="73"/>
      <c r="ANM23" s="73"/>
      <c r="ANN23" s="73"/>
      <c r="ANO23" s="73"/>
      <c r="ANP23" s="73"/>
      <c r="ANQ23" s="73"/>
      <c r="ANR23" s="73"/>
      <c r="ANS23" s="73"/>
      <c r="ANT23" s="73"/>
      <c r="ANU23" s="73"/>
      <c r="ANV23" s="73"/>
      <c r="ANW23" s="73"/>
      <c r="ANX23" s="73"/>
      <c r="ANY23" s="73"/>
      <c r="ANZ23" s="73"/>
      <c r="AOA23" s="73"/>
      <c r="AOB23" s="73"/>
      <c r="AOC23" s="73"/>
      <c r="AOD23" s="73"/>
      <c r="AOE23" s="73"/>
      <c r="AOF23" s="73"/>
      <c r="AOG23" s="73"/>
      <c r="AOH23" s="73"/>
      <c r="AOI23" s="73"/>
      <c r="AOJ23" s="73"/>
      <c r="AOK23" s="73"/>
      <c r="AOL23" s="73"/>
      <c r="AOM23" s="73"/>
      <c r="AON23" s="73"/>
      <c r="AOO23" s="73"/>
      <c r="AOP23" s="73"/>
      <c r="AOQ23" s="73"/>
      <c r="AOR23" s="73"/>
      <c r="AOS23" s="73"/>
      <c r="AOT23" s="73"/>
      <c r="AOU23" s="73"/>
      <c r="AOV23" s="73"/>
      <c r="AOW23" s="73"/>
      <c r="AOX23" s="73"/>
      <c r="AOY23" s="73"/>
      <c r="AOZ23" s="73"/>
      <c r="APA23" s="73"/>
      <c r="APB23" s="73"/>
      <c r="APC23" s="73"/>
      <c r="APD23" s="73"/>
      <c r="APE23" s="73"/>
      <c r="APF23" s="73"/>
      <c r="APG23" s="73"/>
      <c r="APH23" s="73"/>
      <c r="API23" s="73"/>
      <c r="APJ23" s="73"/>
      <c r="APK23" s="73"/>
      <c r="APL23" s="73"/>
      <c r="APM23" s="73"/>
      <c r="APN23" s="73"/>
      <c r="APO23" s="73"/>
      <c r="APP23" s="73"/>
      <c r="APQ23" s="73"/>
      <c r="APR23" s="73"/>
      <c r="APS23" s="73"/>
      <c r="APT23" s="73"/>
      <c r="APU23" s="73"/>
      <c r="APV23" s="73"/>
      <c r="APW23" s="73"/>
      <c r="APX23" s="73"/>
      <c r="APY23" s="73"/>
      <c r="APZ23" s="73"/>
      <c r="AQA23" s="73"/>
      <c r="AQB23" s="73"/>
      <c r="AQC23" s="73"/>
      <c r="AQD23" s="73"/>
      <c r="AQE23" s="73"/>
      <c r="AQF23" s="73"/>
      <c r="AQG23" s="73"/>
      <c r="AQH23" s="73"/>
      <c r="AQI23" s="73"/>
      <c r="AQJ23" s="73"/>
      <c r="AQK23" s="73"/>
      <c r="AQL23" s="73"/>
      <c r="AQM23" s="73"/>
      <c r="AQN23" s="73"/>
      <c r="AQO23" s="73"/>
      <c r="AQP23" s="73"/>
      <c r="AQQ23" s="73"/>
      <c r="AQR23" s="73"/>
      <c r="AQS23" s="73"/>
      <c r="AQT23" s="73"/>
      <c r="AQU23" s="73"/>
      <c r="AQV23" s="73"/>
      <c r="AQW23" s="73"/>
      <c r="AQX23" s="73"/>
      <c r="AQY23" s="73"/>
      <c r="AQZ23" s="73"/>
      <c r="ARA23" s="73"/>
      <c r="ARB23" s="73"/>
      <c r="ARC23" s="73"/>
      <c r="ARD23" s="73"/>
      <c r="ARE23" s="73"/>
      <c r="ARF23" s="73"/>
      <c r="ARG23" s="73"/>
      <c r="ARH23" s="73"/>
      <c r="ARI23" s="73"/>
      <c r="ARJ23" s="73"/>
      <c r="ARK23" s="73"/>
      <c r="ARL23" s="73"/>
      <c r="ARM23" s="73"/>
      <c r="ARN23" s="73"/>
      <c r="ARO23" s="73"/>
      <c r="ARP23" s="73"/>
      <c r="ARQ23" s="73"/>
      <c r="ARR23" s="73"/>
      <c r="ARS23" s="73"/>
      <c r="ART23" s="73"/>
      <c r="ARU23" s="73"/>
      <c r="ARV23" s="73"/>
      <c r="ARW23" s="73"/>
      <c r="ARX23" s="73"/>
      <c r="ARY23" s="73"/>
      <c r="ARZ23" s="73"/>
      <c r="ASA23" s="73"/>
      <c r="ASB23" s="73"/>
      <c r="ASC23" s="73"/>
      <c r="ASD23" s="73"/>
      <c r="ASE23" s="73"/>
      <c r="ASF23" s="73"/>
    </row>
    <row r="24" spans="1:1176" s="72" customFormat="1" ht="12.75" x14ac:dyDescent="0.2">
      <c r="A24" s="36"/>
      <c r="B24" s="73"/>
      <c r="C24" s="73"/>
      <c r="D24" s="73"/>
      <c r="E24" s="73"/>
      <c r="F24" s="73"/>
      <c r="G24" s="73"/>
      <c r="H24" s="73"/>
      <c r="I24" s="73"/>
      <c r="J24" s="73"/>
      <c r="K24" s="73"/>
      <c r="L24" s="73"/>
      <c r="M24" s="73"/>
      <c r="N24" s="73"/>
      <c r="O24" s="73"/>
      <c r="P24" s="73"/>
      <c r="Q24" s="73"/>
      <c r="R24" s="73"/>
      <c r="S24" s="73"/>
      <c r="T24" s="73"/>
      <c r="U24" s="73"/>
      <c r="V24" s="73"/>
      <c r="W24" s="73"/>
      <c r="X24" s="73"/>
      <c r="Y24" s="73"/>
      <c r="Z24" s="73"/>
      <c r="AA24" s="73"/>
      <c r="AB24" s="73"/>
      <c r="AC24" s="73"/>
      <c r="AD24" s="73"/>
      <c r="AE24" s="73"/>
      <c r="AF24" s="73"/>
      <c r="AG24" s="73"/>
      <c r="AH24" s="73"/>
      <c r="AI24" s="73"/>
      <c r="AJ24" s="73"/>
      <c r="AK24" s="73"/>
      <c r="AL24" s="73"/>
      <c r="AM24" s="73"/>
      <c r="AN24" s="73"/>
      <c r="AO24" s="73"/>
      <c r="AP24" s="73"/>
      <c r="AQ24" s="73"/>
      <c r="AR24" s="73"/>
      <c r="AS24" s="73"/>
      <c r="AT24" s="73"/>
      <c r="AU24" s="73"/>
      <c r="AV24" s="73"/>
      <c r="AW24" s="73"/>
      <c r="AX24" s="73"/>
      <c r="AY24" s="73"/>
      <c r="AZ24" s="73"/>
      <c r="BA24" s="73"/>
      <c r="BB24" s="73"/>
      <c r="BC24" s="73"/>
      <c r="BD24" s="73"/>
      <c r="BE24" s="73"/>
      <c r="BF24" s="73"/>
      <c r="BG24" s="73"/>
      <c r="BH24" s="73"/>
      <c r="BI24" s="73"/>
      <c r="BJ24" s="73"/>
      <c r="BK24" s="73"/>
      <c r="BL24" s="73"/>
      <c r="BM24" s="73"/>
      <c r="BN24" s="73"/>
      <c r="BO24" s="73"/>
      <c r="BP24" s="73"/>
      <c r="BQ24" s="73"/>
      <c r="BR24" s="73"/>
      <c r="BS24" s="73"/>
      <c r="BT24" s="73"/>
      <c r="BU24" s="73"/>
      <c r="BV24" s="73"/>
      <c r="BW24" s="73"/>
      <c r="BX24" s="73"/>
      <c r="BY24" s="73"/>
      <c r="BZ24" s="73"/>
      <c r="CA24" s="73"/>
      <c r="CB24" s="73"/>
      <c r="CC24" s="73"/>
      <c r="CD24" s="73"/>
      <c r="CE24" s="73"/>
      <c r="CF24" s="73"/>
      <c r="CG24" s="73"/>
      <c r="CH24" s="73"/>
      <c r="CI24" s="73"/>
      <c r="CJ24" s="73"/>
      <c r="CK24" s="73"/>
      <c r="CL24" s="73"/>
      <c r="CM24" s="73"/>
      <c r="CN24" s="73"/>
      <c r="CO24" s="73"/>
      <c r="CP24" s="73"/>
      <c r="CQ24" s="73"/>
      <c r="CR24" s="73"/>
      <c r="CS24" s="73"/>
      <c r="CT24" s="73"/>
      <c r="CU24" s="73"/>
      <c r="CV24" s="73"/>
      <c r="CW24" s="73"/>
      <c r="CX24" s="73"/>
      <c r="CY24" s="73"/>
      <c r="CZ24" s="73"/>
      <c r="DA24" s="73"/>
      <c r="DB24" s="73"/>
      <c r="DC24" s="73"/>
      <c r="DD24" s="73"/>
      <c r="DE24" s="73"/>
      <c r="DF24" s="73"/>
      <c r="DG24" s="73"/>
      <c r="DH24" s="73"/>
      <c r="DI24" s="73"/>
      <c r="DJ24" s="73"/>
      <c r="DK24" s="73"/>
      <c r="DL24" s="73"/>
      <c r="DM24" s="73"/>
      <c r="DN24" s="73"/>
      <c r="DO24" s="73"/>
      <c r="DP24" s="73"/>
      <c r="DQ24" s="73"/>
      <c r="DR24" s="73"/>
      <c r="DS24" s="73"/>
      <c r="DT24" s="73"/>
      <c r="DU24" s="73"/>
      <c r="DV24" s="73"/>
      <c r="DW24" s="50"/>
      <c r="DX24" s="50"/>
      <c r="DY24" s="50"/>
      <c r="DZ24" s="50"/>
      <c r="EA24" s="50"/>
      <c r="EB24" s="74"/>
      <c r="EC24" s="50"/>
      <c r="ED24" s="50"/>
      <c r="EE24" s="50"/>
      <c r="EF24" s="50"/>
      <c r="EG24" s="50"/>
      <c r="EH24" s="50"/>
      <c r="EI24" s="50"/>
      <c r="EJ24" s="50"/>
      <c r="EK24" s="50"/>
      <c r="EL24" s="50"/>
      <c r="EM24" s="50"/>
      <c r="EN24" s="50"/>
      <c r="EO24" s="50"/>
      <c r="EP24" s="74"/>
      <c r="EQ24" s="50"/>
      <c r="ER24" s="50"/>
      <c r="ES24" s="50"/>
      <c r="ET24" s="50"/>
      <c r="EU24" s="50"/>
      <c r="EV24" s="50"/>
      <c r="EW24" s="74"/>
      <c r="EX24" s="50"/>
      <c r="EY24" s="50"/>
      <c r="EZ24" s="50"/>
      <c r="FA24" s="50"/>
      <c r="FB24" s="50"/>
      <c r="FC24" s="50"/>
      <c r="FD24" s="74"/>
      <c r="FE24" s="50"/>
      <c r="FF24" s="50"/>
      <c r="FG24" s="50"/>
      <c r="FH24" s="50"/>
      <c r="FI24" s="50"/>
      <c r="FJ24" s="50"/>
      <c r="FK24" s="74"/>
      <c r="FL24" s="50"/>
      <c r="FM24" s="50"/>
      <c r="FN24" s="50"/>
      <c r="FO24" s="50"/>
      <c r="FP24" s="50"/>
      <c r="FQ24" s="50"/>
      <c r="FR24" s="74"/>
      <c r="FS24" s="50"/>
      <c r="FT24" s="50"/>
      <c r="FU24" s="50"/>
      <c r="FV24" s="50"/>
      <c r="FW24" s="50"/>
      <c r="FX24" s="50"/>
      <c r="FY24" s="74"/>
      <c r="FZ24" s="50"/>
      <c r="GA24" s="50"/>
      <c r="GB24" s="50"/>
      <c r="GC24" s="50"/>
      <c r="GD24" s="50"/>
      <c r="GE24" s="50"/>
      <c r="GF24" s="74"/>
      <c r="GG24" s="50"/>
      <c r="GH24" s="50"/>
      <c r="GI24" s="50"/>
      <c r="GJ24" s="50"/>
      <c r="GK24" s="50"/>
      <c r="GL24" s="50"/>
      <c r="GM24" s="74"/>
      <c r="GN24" s="50"/>
      <c r="GO24" s="50"/>
      <c r="GP24" s="50"/>
      <c r="GQ24" s="50"/>
      <c r="GR24" s="50"/>
      <c r="GS24" s="50"/>
      <c r="GT24" s="74"/>
      <c r="GU24" s="50"/>
      <c r="GV24" s="50"/>
      <c r="GW24" s="50"/>
      <c r="GX24" s="50"/>
      <c r="GY24" s="50"/>
      <c r="GZ24" s="50"/>
      <c r="HA24" s="74"/>
      <c r="HB24" s="50"/>
      <c r="HC24" s="50"/>
      <c r="HD24" s="50"/>
      <c r="HE24" s="50"/>
      <c r="HF24" s="50"/>
      <c r="HG24" s="50"/>
      <c r="HH24" s="74"/>
      <c r="HI24" s="50"/>
      <c r="HJ24" s="50"/>
      <c r="HK24" s="50"/>
      <c r="HL24" s="50"/>
      <c r="HM24" s="50"/>
      <c r="HN24" s="50"/>
      <c r="HO24" s="74"/>
      <c r="HP24" s="50"/>
      <c r="HQ24" s="50"/>
      <c r="HR24" s="50"/>
      <c r="HS24" s="50"/>
      <c r="HT24" s="50"/>
      <c r="HU24" s="50"/>
      <c r="HV24" s="74"/>
      <c r="HW24" s="50"/>
      <c r="HX24" s="50"/>
      <c r="HY24" s="50"/>
      <c r="HZ24" s="50"/>
      <c r="IA24" s="50"/>
      <c r="IB24" s="50"/>
      <c r="IC24" s="74"/>
      <c r="ID24" s="50"/>
      <c r="IE24" s="50"/>
      <c r="IF24" s="50"/>
      <c r="IG24" s="50"/>
      <c r="IH24" s="50"/>
      <c r="II24" s="50"/>
      <c r="IJ24" s="74"/>
      <c r="IK24" s="50"/>
      <c r="IL24" s="50"/>
      <c r="IM24" s="50"/>
      <c r="IN24" s="50"/>
      <c r="IO24" s="50"/>
      <c r="IP24" s="50"/>
      <c r="IQ24" s="74"/>
      <c r="IR24" s="50"/>
      <c r="IS24" s="50"/>
      <c r="IT24" s="50"/>
      <c r="IU24" s="50"/>
      <c r="IV24" s="50"/>
      <c r="IW24" s="50"/>
      <c r="IX24" s="74"/>
      <c r="IY24" s="50"/>
      <c r="IZ24" s="50"/>
      <c r="JA24" s="50"/>
      <c r="JB24" s="50"/>
      <c r="JC24" s="50"/>
      <c r="JD24" s="50"/>
      <c r="JE24" s="74"/>
      <c r="JF24" s="50"/>
      <c r="JG24" s="50"/>
      <c r="JH24" s="50"/>
      <c r="JI24" s="50"/>
      <c r="JJ24" s="50"/>
      <c r="JK24" s="50"/>
      <c r="JL24" s="74"/>
      <c r="JM24" s="50"/>
      <c r="JN24" s="50"/>
      <c r="JO24" s="50"/>
      <c r="JP24" s="50"/>
      <c r="JQ24" s="50"/>
      <c r="JR24" s="50"/>
      <c r="JS24" s="74"/>
      <c r="JT24" s="50"/>
      <c r="JU24" s="50"/>
      <c r="JV24" s="50"/>
      <c r="JW24" s="50"/>
      <c r="JX24" s="50"/>
      <c r="JY24" s="50"/>
      <c r="JZ24" s="74"/>
      <c r="KA24" s="50"/>
      <c r="KB24" s="50"/>
      <c r="KC24" s="50"/>
      <c r="KD24" s="50"/>
      <c r="KE24" s="50"/>
      <c r="KF24" s="50"/>
      <c r="KG24" s="74"/>
      <c r="KH24" s="50"/>
      <c r="KI24" s="50"/>
      <c r="KJ24" s="50"/>
      <c r="KK24" s="50"/>
      <c r="KL24" s="50"/>
      <c r="KM24" s="50"/>
      <c r="KN24" s="74"/>
      <c r="KO24" s="50"/>
      <c r="KP24" s="50"/>
      <c r="KQ24" s="50"/>
      <c r="KR24" s="50"/>
      <c r="KS24" s="50"/>
      <c r="KT24" s="50"/>
      <c r="KU24" s="74"/>
      <c r="KV24" s="50"/>
      <c r="KW24" s="50"/>
      <c r="KX24" s="50"/>
      <c r="KY24" s="50"/>
      <c r="KZ24" s="50"/>
      <c r="LA24" s="50"/>
      <c r="LB24" s="50"/>
      <c r="LC24" s="50"/>
      <c r="LD24" s="50"/>
      <c r="LE24" s="50"/>
      <c r="LF24" s="50"/>
      <c r="LG24" s="50"/>
      <c r="LH24" s="50"/>
      <c r="LI24" s="50"/>
      <c r="LJ24" s="50"/>
      <c r="LK24" s="50"/>
      <c r="LL24" s="50"/>
      <c r="LM24" s="50"/>
      <c r="LN24" s="50"/>
      <c r="LO24" s="50"/>
      <c r="LP24" s="50"/>
      <c r="LQ24" s="50"/>
      <c r="LR24" s="50"/>
      <c r="LS24" s="50"/>
      <c r="LT24" s="50"/>
      <c r="LU24" s="50"/>
      <c r="LV24" s="50"/>
      <c r="LW24" s="50"/>
      <c r="LX24" s="50"/>
      <c r="LY24" s="50"/>
      <c r="LZ24" s="50"/>
      <c r="MA24" s="50"/>
      <c r="MB24" s="50"/>
      <c r="MC24" s="50"/>
      <c r="MD24" s="50"/>
      <c r="ME24" s="50"/>
      <c r="MF24" s="50"/>
      <c r="MG24" s="50"/>
      <c r="MH24" s="50"/>
      <c r="MI24" s="50"/>
      <c r="MJ24" s="50"/>
      <c r="MK24" s="50"/>
      <c r="ML24" s="50"/>
      <c r="MM24" s="50"/>
      <c r="MN24" s="50"/>
      <c r="MO24" s="50"/>
      <c r="MP24" s="50"/>
      <c r="MQ24" s="50"/>
      <c r="MR24" s="50"/>
      <c r="MS24" s="50"/>
      <c r="MT24" s="50"/>
      <c r="MU24" s="50"/>
      <c r="MV24" s="50"/>
      <c r="MW24" s="50"/>
      <c r="MX24" s="50"/>
      <c r="MY24" s="50"/>
      <c r="MZ24" s="50"/>
      <c r="NA24" s="50"/>
      <c r="NB24" s="50"/>
      <c r="NC24" s="50"/>
      <c r="ND24" s="50"/>
      <c r="NE24" s="50"/>
      <c r="NF24" s="50"/>
      <c r="NG24" s="50"/>
      <c r="NH24" s="50"/>
      <c r="NI24" s="50"/>
      <c r="NJ24" s="50"/>
      <c r="NK24" s="50"/>
      <c r="NL24" s="50"/>
      <c r="NM24" s="50"/>
      <c r="NN24" s="50"/>
      <c r="NO24" s="50"/>
      <c r="NP24" s="50"/>
      <c r="NQ24" s="50"/>
      <c r="NR24" s="50"/>
      <c r="NS24" s="50"/>
      <c r="NT24" s="50"/>
      <c r="NU24" s="50"/>
      <c r="NV24" s="50"/>
      <c r="NW24" s="50"/>
      <c r="NX24" s="50"/>
      <c r="NY24" s="50"/>
      <c r="NZ24" s="50"/>
      <c r="OA24" s="50"/>
      <c r="OB24" s="50"/>
      <c r="OC24" s="50"/>
      <c r="OD24" s="50"/>
      <c r="OE24" s="50"/>
      <c r="OF24" s="50"/>
      <c r="OG24" s="50"/>
      <c r="OH24" s="50"/>
      <c r="OI24" s="50"/>
      <c r="OJ24" s="50"/>
      <c r="OK24" s="50"/>
      <c r="OL24" s="50"/>
      <c r="OM24" s="50"/>
      <c r="ON24" s="50"/>
      <c r="OO24" s="50"/>
      <c r="OP24" s="50"/>
      <c r="OQ24" s="50"/>
      <c r="OR24" s="50"/>
      <c r="OS24" s="50"/>
      <c r="OT24" s="50"/>
      <c r="OU24" s="50"/>
      <c r="OV24" s="50"/>
      <c r="OW24" s="50"/>
      <c r="OX24" s="50"/>
      <c r="OY24" s="50"/>
      <c r="OZ24" s="50"/>
      <c r="PA24" s="50"/>
      <c r="PB24" s="50"/>
      <c r="PC24" s="50"/>
      <c r="PD24" s="50"/>
      <c r="PE24" s="50"/>
      <c r="PF24" s="50"/>
      <c r="PG24" s="50"/>
      <c r="PH24" s="50"/>
      <c r="PI24" s="50"/>
      <c r="PJ24" s="50"/>
      <c r="PK24" s="50"/>
      <c r="PL24" s="50"/>
      <c r="PM24" s="50"/>
      <c r="PN24" s="50"/>
      <c r="PO24" s="50"/>
      <c r="PP24" s="50"/>
      <c r="PQ24" s="50"/>
      <c r="PR24" s="50"/>
      <c r="PS24" s="50"/>
      <c r="PT24" s="50"/>
      <c r="PU24" s="50"/>
      <c r="PV24" s="50"/>
      <c r="PW24" s="50"/>
      <c r="PX24" s="50"/>
      <c r="PY24" s="50"/>
      <c r="PZ24" s="50"/>
      <c r="QA24" s="50"/>
      <c r="QB24" s="50"/>
      <c r="QC24" s="50"/>
      <c r="QD24" s="50"/>
      <c r="QE24" s="50"/>
      <c r="QF24" s="50"/>
      <c r="QG24" s="50"/>
      <c r="QH24" s="50"/>
      <c r="QI24" s="50"/>
      <c r="QJ24" s="50"/>
      <c r="QK24" s="50"/>
      <c r="QL24" s="50"/>
      <c r="QM24" s="50"/>
      <c r="QN24" s="73"/>
      <c r="QO24" s="73"/>
      <c r="QP24" s="73"/>
      <c r="QQ24" s="73"/>
      <c r="QR24" s="73"/>
      <c r="QS24" s="73"/>
      <c r="QT24" s="73"/>
      <c r="QU24" s="73"/>
      <c r="QV24" s="73"/>
      <c r="QW24" s="73"/>
      <c r="QX24" s="73"/>
      <c r="QY24" s="73"/>
      <c r="QZ24" s="73"/>
      <c r="RA24" s="73"/>
      <c r="RB24" s="73"/>
      <c r="RC24" s="73"/>
      <c r="RD24" s="73"/>
      <c r="RE24" s="73"/>
      <c r="RF24" s="73"/>
      <c r="RG24" s="73"/>
      <c r="RH24" s="73"/>
      <c r="RI24" s="73"/>
      <c r="RJ24" s="73"/>
      <c r="RK24" s="73"/>
      <c r="RL24" s="73"/>
      <c r="RM24" s="73"/>
      <c r="RN24" s="73"/>
      <c r="RO24" s="73"/>
      <c r="RP24" s="73"/>
      <c r="RQ24" s="73"/>
      <c r="RR24" s="73"/>
      <c r="RS24" s="73"/>
      <c r="RT24" s="73"/>
      <c r="RU24" s="73"/>
      <c r="RV24" s="73"/>
      <c r="RW24" s="73"/>
      <c r="RX24" s="73"/>
      <c r="RY24" s="73"/>
      <c r="RZ24" s="73"/>
      <c r="SA24" s="73"/>
      <c r="SB24" s="73"/>
      <c r="SC24" s="73"/>
      <c r="SD24" s="73"/>
      <c r="SE24" s="73"/>
      <c r="SF24" s="73"/>
      <c r="SG24" s="73"/>
      <c r="SH24" s="73"/>
      <c r="SI24" s="73"/>
      <c r="SJ24" s="73"/>
      <c r="SK24" s="73"/>
      <c r="SL24" s="73"/>
      <c r="SM24" s="73"/>
      <c r="SN24" s="73"/>
      <c r="SO24" s="73"/>
      <c r="SP24" s="73"/>
      <c r="SQ24" s="73"/>
      <c r="SR24" s="73"/>
      <c r="SS24" s="73"/>
      <c r="ST24" s="73"/>
      <c r="SU24" s="73"/>
      <c r="SV24" s="73"/>
      <c r="SW24" s="73"/>
      <c r="SX24" s="73"/>
      <c r="SY24" s="73"/>
      <c r="SZ24" s="73"/>
      <c r="TA24" s="73"/>
      <c r="TB24" s="73"/>
      <c r="TC24" s="73"/>
      <c r="TD24" s="73"/>
      <c r="TE24" s="73"/>
      <c r="TF24" s="73"/>
      <c r="TG24" s="73"/>
      <c r="TH24" s="73"/>
      <c r="TI24" s="73"/>
      <c r="TJ24" s="73"/>
      <c r="TK24" s="73"/>
      <c r="TL24" s="73"/>
      <c r="TM24" s="73"/>
      <c r="TN24" s="73"/>
      <c r="TO24" s="73"/>
      <c r="TP24" s="73"/>
      <c r="TQ24" s="73"/>
      <c r="TR24" s="73"/>
      <c r="TS24" s="73"/>
      <c r="TT24" s="73"/>
      <c r="TU24" s="73"/>
      <c r="TV24" s="73"/>
      <c r="TW24" s="73"/>
      <c r="TX24" s="73"/>
      <c r="TY24" s="73"/>
      <c r="TZ24" s="73"/>
      <c r="UA24" s="73"/>
      <c r="UB24" s="73"/>
      <c r="UC24" s="73"/>
      <c r="UD24" s="73"/>
      <c r="UE24" s="73"/>
      <c r="UF24" s="73"/>
      <c r="UG24" s="73"/>
      <c r="UH24" s="73"/>
      <c r="UI24" s="73"/>
      <c r="UJ24" s="73"/>
      <c r="UK24" s="73"/>
      <c r="UL24" s="73"/>
      <c r="UM24" s="73"/>
      <c r="UN24" s="73"/>
      <c r="UO24" s="73"/>
      <c r="UP24" s="73"/>
      <c r="UQ24" s="73"/>
      <c r="UR24" s="73"/>
      <c r="US24" s="73"/>
      <c r="UT24" s="73"/>
      <c r="UU24" s="73"/>
      <c r="UV24" s="73"/>
      <c r="UW24" s="73"/>
      <c r="UX24" s="73"/>
      <c r="UY24" s="73"/>
      <c r="UZ24" s="73"/>
      <c r="VA24" s="73"/>
      <c r="VB24" s="73"/>
      <c r="VC24" s="73"/>
      <c r="VD24" s="73"/>
      <c r="VE24" s="73"/>
      <c r="VF24" s="73"/>
      <c r="VG24" s="73"/>
      <c r="VH24" s="73"/>
      <c r="VI24" s="73"/>
      <c r="VJ24" s="73"/>
      <c r="VK24" s="73"/>
      <c r="VL24" s="73"/>
      <c r="VM24" s="73"/>
      <c r="VN24" s="73"/>
      <c r="VO24" s="73"/>
      <c r="VP24" s="73"/>
      <c r="VQ24" s="73"/>
      <c r="VR24" s="73"/>
      <c r="VS24" s="73"/>
      <c r="VT24" s="73"/>
      <c r="VU24" s="73"/>
      <c r="VV24" s="73"/>
      <c r="VW24" s="73"/>
      <c r="VX24" s="73"/>
      <c r="VY24" s="73"/>
      <c r="VZ24" s="73"/>
      <c r="WA24" s="73"/>
      <c r="WB24" s="73"/>
      <c r="WC24" s="73"/>
      <c r="WD24" s="73"/>
      <c r="WE24" s="73"/>
      <c r="WF24" s="73"/>
      <c r="WG24" s="73"/>
      <c r="WH24" s="73"/>
      <c r="WI24" s="73"/>
      <c r="WJ24" s="73"/>
      <c r="WK24" s="73"/>
      <c r="WL24" s="73"/>
      <c r="WM24" s="73"/>
      <c r="WN24" s="73"/>
      <c r="WO24" s="73"/>
      <c r="WP24" s="73"/>
      <c r="WQ24" s="73"/>
      <c r="WR24" s="73"/>
      <c r="WS24" s="73"/>
      <c r="WT24" s="73"/>
      <c r="WU24" s="73"/>
      <c r="WV24" s="73"/>
      <c r="WW24" s="73"/>
      <c r="WX24" s="73"/>
      <c r="WY24" s="73"/>
      <c r="WZ24" s="73"/>
      <c r="XA24" s="73"/>
      <c r="XB24" s="73"/>
      <c r="XC24" s="73"/>
      <c r="XD24" s="73"/>
      <c r="XE24" s="73"/>
      <c r="XF24" s="73"/>
      <c r="XG24" s="73"/>
      <c r="XH24" s="73"/>
      <c r="XI24" s="73"/>
      <c r="XJ24" s="73"/>
      <c r="XK24" s="73"/>
      <c r="XL24" s="73"/>
      <c r="XM24" s="73"/>
      <c r="XN24" s="73"/>
      <c r="XO24" s="73"/>
      <c r="XP24" s="73"/>
      <c r="XQ24" s="73"/>
      <c r="XR24" s="73"/>
      <c r="XS24" s="73"/>
      <c r="XT24" s="73"/>
      <c r="XU24" s="73"/>
      <c r="XV24" s="73"/>
      <c r="XW24" s="73"/>
      <c r="XX24" s="73"/>
      <c r="XY24" s="73"/>
      <c r="XZ24" s="73"/>
      <c r="YA24" s="73"/>
      <c r="YB24" s="73"/>
      <c r="YC24" s="73"/>
      <c r="YD24" s="73"/>
      <c r="YE24" s="73"/>
      <c r="YF24" s="73"/>
      <c r="YG24" s="73"/>
      <c r="YH24" s="73"/>
      <c r="YI24" s="73"/>
      <c r="YJ24" s="73"/>
      <c r="YK24" s="73"/>
      <c r="YL24" s="73"/>
      <c r="YM24" s="73"/>
      <c r="YN24" s="73"/>
      <c r="YO24" s="73"/>
      <c r="YP24" s="73"/>
      <c r="YQ24" s="73"/>
      <c r="YR24" s="73"/>
      <c r="YS24" s="73"/>
      <c r="YT24" s="73"/>
      <c r="YU24" s="73"/>
      <c r="YV24" s="73"/>
      <c r="YW24" s="73"/>
      <c r="YX24" s="73"/>
      <c r="YY24" s="73"/>
      <c r="YZ24" s="73"/>
      <c r="ZA24" s="73"/>
      <c r="ZB24" s="73"/>
      <c r="ZC24" s="73"/>
      <c r="ZD24" s="73"/>
      <c r="ZE24" s="73"/>
      <c r="ZF24" s="73"/>
      <c r="ZG24" s="73"/>
      <c r="ZH24" s="73"/>
      <c r="ZI24" s="73"/>
      <c r="ZJ24" s="73"/>
      <c r="ZK24" s="73"/>
      <c r="ZL24" s="73"/>
      <c r="ZM24" s="73"/>
      <c r="ZN24" s="73"/>
      <c r="ZO24" s="73"/>
      <c r="ZP24" s="73"/>
      <c r="ZQ24" s="73"/>
      <c r="ZR24" s="73"/>
      <c r="ZS24" s="73"/>
      <c r="ZT24" s="73"/>
      <c r="ZU24" s="73"/>
      <c r="ZV24" s="73"/>
      <c r="ZW24" s="73"/>
      <c r="ZX24" s="73"/>
      <c r="ZY24" s="73"/>
      <c r="ZZ24" s="73"/>
      <c r="AAA24" s="73"/>
      <c r="AAB24" s="73"/>
      <c r="AAC24" s="73"/>
      <c r="AAD24" s="73"/>
      <c r="AAE24" s="73"/>
      <c r="AAF24" s="73"/>
      <c r="AAG24" s="73"/>
      <c r="AAH24" s="73"/>
      <c r="AAI24" s="73"/>
      <c r="AAJ24" s="73"/>
      <c r="AAK24" s="73"/>
      <c r="AAL24" s="73"/>
      <c r="AAM24" s="73"/>
      <c r="AAN24" s="73"/>
      <c r="AAO24" s="73"/>
      <c r="AAP24" s="73"/>
      <c r="AAQ24" s="73"/>
      <c r="AAR24" s="73"/>
      <c r="AAS24" s="73"/>
      <c r="AAT24" s="73"/>
      <c r="AAU24" s="73"/>
      <c r="AAV24" s="73"/>
      <c r="AAW24" s="73"/>
      <c r="AAX24" s="73"/>
      <c r="AAY24" s="73"/>
      <c r="AAZ24" s="73"/>
      <c r="ABA24" s="73"/>
      <c r="ABB24" s="73"/>
      <c r="ABC24" s="73"/>
      <c r="ABD24" s="73"/>
      <c r="ABE24" s="73"/>
      <c r="ABF24" s="73"/>
      <c r="ABG24" s="73"/>
      <c r="ABH24" s="73"/>
      <c r="ABI24" s="73"/>
      <c r="ABJ24" s="73"/>
      <c r="ABK24" s="73"/>
      <c r="ABL24" s="73"/>
      <c r="ABM24" s="73"/>
      <c r="ABN24" s="73"/>
      <c r="ABO24" s="73"/>
      <c r="ABP24" s="73"/>
      <c r="ABQ24" s="73"/>
      <c r="ABR24" s="73"/>
      <c r="ABS24" s="73"/>
      <c r="ABT24" s="73"/>
      <c r="ABU24" s="73"/>
      <c r="ABV24" s="73"/>
      <c r="ABW24" s="73"/>
      <c r="ABX24" s="73"/>
      <c r="ABY24" s="73"/>
      <c r="ABZ24" s="73"/>
      <c r="ACA24" s="73"/>
      <c r="ACB24" s="73"/>
      <c r="ACC24" s="73"/>
      <c r="ACD24" s="73"/>
      <c r="ACE24" s="73"/>
      <c r="ACF24" s="73"/>
      <c r="ACG24" s="73"/>
      <c r="ACH24" s="73"/>
      <c r="ACI24" s="73"/>
      <c r="ACJ24" s="73"/>
      <c r="ACK24" s="73"/>
      <c r="ACL24" s="73"/>
      <c r="ACM24" s="73"/>
      <c r="ACN24" s="73"/>
      <c r="ACO24" s="73"/>
      <c r="ACP24" s="73"/>
      <c r="ACQ24" s="73"/>
      <c r="ACR24" s="73"/>
      <c r="ACS24" s="73"/>
      <c r="ACT24" s="73"/>
      <c r="ACU24" s="73"/>
      <c r="ACV24" s="73"/>
      <c r="ACW24" s="73"/>
      <c r="ACX24" s="73"/>
      <c r="ACY24" s="73"/>
      <c r="ACZ24" s="73"/>
      <c r="ADA24" s="73"/>
      <c r="ADB24" s="73"/>
      <c r="ADC24" s="73"/>
      <c r="ADD24" s="73"/>
      <c r="ADE24" s="73"/>
      <c r="ADF24" s="73"/>
      <c r="ADG24" s="73"/>
      <c r="ADH24" s="73"/>
      <c r="ADI24" s="73"/>
      <c r="ADJ24" s="73"/>
      <c r="ADK24" s="73"/>
      <c r="ADL24" s="73"/>
      <c r="ADM24" s="73"/>
      <c r="ADN24" s="73"/>
      <c r="ADO24" s="73"/>
      <c r="ADP24" s="73"/>
      <c r="ADQ24" s="73"/>
      <c r="ADR24" s="73"/>
      <c r="ADS24" s="73"/>
      <c r="ADT24" s="73"/>
      <c r="ADU24" s="73"/>
      <c r="ADV24" s="73"/>
      <c r="ADW24" s="73"/>
      <c r="ADX24" s="73"/>
      <c r="ADY24" s="73"/>
      <c r="ADZ24" s="73"/>
      <c r="AEA24" s="73"/>
      <c r="AEB24" s="73"/>
      <c r="AEC24" s="73"/>
      <c r="AED24" s="73"/>
      <c r="AEE24" s="73"/>
      <c r="AEF24" s="73"/>
      <c r="AEG24" s="73"/>
      <c r="AEH24" s="73"/>
      <c r="AEI24" s="73"/>
      <c r="AEJ24" s="73"/>
      <c r="AEK24" s="73"/>
      <c r="AEL24" s="73"/>
      <c r="AEM24" s="73"/>
      <c r="AEN24" s="73"/>
      <c r="AEO24" s="73"/>
      <c r="AEP24" s="73"/>
      <c r="AEQ24" s="73"/>
      <c r="AER24" s="73"/>
      <c r="AES24" s="73"/>
      <c r="AET24" s="73"/>
      <c r="AEU24" s="73"/>
      <c r="AEV24" s="73"/>
      <c r="AEW24" s="73"/>
      <c r="AEX24" s="73"/>
      <c r="AEY24" s="73"/>
      <c r="AEZ24" s="73"/>
      <c r="AFA24" s="73"/>
      <c r="AFB24" s="73"/>
      <c r="AFC24" s="73"/>
      <c r="AFD24" s="73"/>
      <c r="AFE24" s="73"/>
      <c r="AFF24" s="73"/>
      <c r="AFG24" s="73"/>
      <c r="AFH24" s="73"/>
      <c r="AFI24" s="73"/>
      <c r="AFJ24" s="73"/>
      <c r="AFK24" s="73"/>
      <c r="AFL24" s="73"/>
      <c r="AFM24" s="73"/>
      <c r="AFN24" s="73"/>
      <c r="AFO24" s="73"/>
      <c r="AFP24" s="73"/>
      <c r="AFQ24" s="73"/>
      <c r="AFR24" s="73"/>
      <c r="AFS24" s="73"/>
      <c r="AFT24" s="73"/>
      <c r="AFU24" s="73"/>
      <c r="AFV24" s="73"/>
      <c r="AFW24" s="73"/>
      <c r="AFX24" s="73"/>
      <c r="AFY24" s="73"/>
      <c r="AFZ24" s="73"/>
      <c r="AGA24" s="73"/>
      <c r="AGB24" s="73"/>
      <c r="AGC24" s="73"/>
      <c r="AGD24" s="73"/>
      <c r="AGE24" s="73"/>
      <c r="AGF24" s="73"/>
      <c r="AGG24" s="73"/>
      <c r="AGH24" s="73"/>
      <c r="AGI24" s="73"/>
      <c r="AGJ24" s="73"/>
      <c r="AGK24" s="73"/>
      <c r="AGL24" s="73"/>
      <c r="AGM24" s="73"/>
      <c r="AGN24" s="73"/>
      <c r="AGO24" s="73"/>
      <c r="AGP24" s="73"/>
      <c r="AGQ24" s="73"/>
      <c r="AGR24" s="73"/>
      <c r="AGS24" s="73"/>
      <c r="AGT24" s="73"/>
      <c r="AGU24" s="73"/>
      <c r="AGV24" s="73"/>
      <c r="AGW24" s="73"/>
      <c r="AGX24" s="73"/>
      <c r="AGY24" s="73"/>
      <c r="AGZ24" s="73"/>
      <c r="AHA24" s="73"/>
      <c r="AHB24" s="73"/>
      <c r="AHC24" s="73"/>
      <c r="AHD24" s="73"/>
      <c r="AHE24" s="73"/>
      <c r="AHF24" s="73"/>
      <c r="AHG24" s="73"/>
      <c r="AHH24" s="73"/>
      <c r="AHI24" s="73"/>
      <c r="AHJ24" s="73"/>
      <c r="AHK24" s="73"/>
      <c r="AHL24" s="73"/>
      <c r="AHM24" s="73"/>
      <c r="AHN24" s="73"/>
      <c r="AHO24" s="73"/>
      <c r="AHP24" s="73"/>
      <c r="AHQ24" s="73"/>
      <c r="AHR24" s="73"/>
      <c r="AHS24" s="73"/>
      <c r="AHT24" s="73"/>
      <c r="AHU24" s="73"/>
      <c r="AHV24" s="73"/>
      <c r="AHW24" s="73"/>
      <c r="AHX24" s="73"/>
      <c r="AHY24" s="73"/>
      <c r="AHZ24" s="73"/>
      <c r="AIA24" s="73"/>
      <c r="AIB24" s="73"/>
      <c r="AIC24" s="73"/>
      <c r="AID24" s="73"/>
      <c r="AIE24" s="73"/>
      <c r="AIF24" s="73"/>
      <c r="AIG24" s="73"/>
      <c r="AIH24" s="73"/>
      <c r="AII24" s="73"/>
      <c r="AIJ24" s="73"/>
      <c r="AIK24" s="73"/>
      <c r="AIL24" s="73"/>
      <c r="AIM24" s="73"/>
      <c r="AIN24" s="73"/>
      <c r="AIO24" s="73"/>
      <c r="AIP24" s="73"/>
      <c r="AIQ24" s="73"/>
      <c r="AIR24" s="73"/>
      <c r="AIS24" s="73"/>
      <c r="AIT24" s="73"/>
      <c r="AIU24" s="73"/>
      <c r="AIV24" s="73"/>
      <c r="AIW24" s="73"/>
      <c r="AIX24" s="73"/>
      <c r="AIY24" s="73"/>
      <c r="AIZ24" s="73"/>
      <c r="AJA24" s="73"/>
      <c r="AJB24" s="73"/>
      <c r="AJC24" s="73"/>
      <c r="AJD24" s="73"/>
      <c r="AJE24" s="73"/>
      <c r="AJF24" s="73"/>
      <c r="AJG24" s="73"/>
      <c r="AJH24" s="73"/>
      <c r="AJI24" s="73"/>
      <c r="AJJ24" s="73"/>
      <c r="AJK24" s="73"/>
      <c r="AJL24" s="73"/>
      <c r="AJM24" s="73"/>
      <c r="AJN24" s="73"/>
      <c r="AJO24" s="73"/>
      <c r="AJP24" s="73"/>
      <c r="AJQ24" s="73"/>
      <c r="AJR24" s="73"/>
      <c r="AJS24" s="73"/>
      <c r="AJT24" s="73"/>
      <c r="AJU24" s="73"/>
      <c r="AJV24" s="73"/>
      <c r="AJW24" s="73"/>
      <c r="AJX24" s="73"/>
      <c r="AJY24" s="73"/>
      <c r="AJZ24" s="73"/>
      <c r="AKA24" s="73"/>
      <c r="AKB24" s="73"/>
      <c r="AKC24" s="73"/>
      <c r="AKD24" s="73"/>
      <c r="AKE24" s="73"/>
      <c r="AKF24" s="73"/>
      <c r="AKG24" s="73"/>
      <c r="AKH24" s="73"/>
      <c r="AKI24" s="73"/>
      <c r="AKJ24" s="73"/>
      <c r="AKK24" s="73"/>
      <c r="AKL24" s="73"/>
      <c r="AKM24" s="73"/>
      <c r="AKN24" s="73"/>
      <c r="AKO24" s="73"/>
      <c r="AKP24" s="73"/>
      <c r="AKQ24" s="73"/>
      <c r="AKR24" s="73"/>
      <c r="AKS24" s="73"/>
      <c r="AKT24" s="73"/>
      <c r="AKU24" s="73"/>
      <c r="AKV24" s="73"/>
      <c r="AKW24" s="73"/>
      <c r="AKX24" s="73"/>
      <c r="AKY24" s="73"/>
      <c r="AKZ24" s="73"/>
      <c r="ALA24" s="73"/>
      <c r="ALB24" s="73"/>
      <c r="ALC24" s="73"/>
      <c r="ALD24" s="73"/>
      <c r="ALE24" s="73"/>
      <c r="ALF24" s="73"/>
      <c r="ALG24" s="73"/>
      <c r="ALH24" s="73"/>
      <c r="ALI24" s="73"/>
      <c r="ALJ24" s="73"/>
      <c r="ALK24" s="73"/>
      <c r="ALL24" s="73"/>
      <c r="ALM24" s="73"/>
      <c r="ALN24" s="73"/>
      <c r="ALO24" s="73"/>
      <c r="ALP24" s="73"/>
      <c r="ALQ24" s="73"/>
      <c r="ALR24" s="73"/>
      <c r="ALS24" s="73"/>
      <c r="ALT24" s="73"/>
      <c r="ALU24" s="73"/>
      <c r="ALV24" s="73"/>
      <c r="ALW24" s="73"/>
      <c r="ALX24" s="73"/>
      <c r="ALY24" s="73"/>
      <c r="ALZ24" s="73"/>
      <c r="AMA24" s="73"/>
      <c r="AMB24" s="73"/>
      <c r="AMC24" s="73"/>
      <c r="AMD24" s="73"/>
      <c r="AME24" s="73"/>
      <c r="AMF24" s="73"/>
      <c r="AMG24" s="73"/>
      <c r="AMH24" s="73"/>
      <c r="AMI24" s="73"/>
      <c r="AMJ24" s="73"/>
      <c r="AMK24" s="73"/>
      <c r="AML24" s="73"/>
      <c r="AMM24" s="73"/>
      <c r="AMN24" s="73"/>
      <c r="AMO24" s="73"/>
      <c r="AMP24" s="73"/>
      <c r="AMQ24" s="73"/>
      <c r="AMR24" s="73"/>
      <c r="AMS24" s="73"/>
      <c r="AMT24" s="73"/>
      <c r="AMU24" s="73"/>
      <c r="AMV24" s="73"/>
      <c r="AMW24" s="73"/>
      <c r="AMX24" s="73"/>
      <c r="AMY24" s="73"/>
      <c r="AMZ24" s="73"/>
      <c r="ANA24" s="73"/>
      <c r="ANB24" s="73"/>
      <c r="ANC24" s="73"/>
      <c r="AND24" s="73"/>
      <c r="ANE24" s="73"/>
      <c r="ANF24" s="73"/>
      <c r="ANG24" s="73"/>
      <c r="ANH24" s="73"/>
      <c r="ANI24" s="73"/>
      <c r="ANJ24" s="73"/>
      <c r="ANK24" s="73"/>
      <c r="ANL24" s="73"/>
      <c r="ANM24" s="73"/>
      <c r="ANN24" s="73"/>
      <c r="ANO24" s="73"/>
      <c r="ANP24" s="73"/>
      <c r="ANQ24" s="73"/>
      <c r="ANR24" s="73"/>
      <c r="ANS24" s="73"/>
      <c r="ANT24" s="73"/>
      <c r="ANU24" s="73"/>
      <c r="ANV24" s="73"/>
      <c r="ANW24" s="73"/>
      <c r="ANX24" s="73"/>
      <c r="ANY24" s="73"/>
      <c r="ANZ24" s="73"/>
      <c r="AOA24" s="73"/>
      <c r="AOB24" s="73"/>
      <c r="AOC24" s="73"/>
      <c r="AOD24" s="73"/>
      <c r="AOE24" s="73"/>
      <c r="AOF24" s="73"/>
      <c r="AOG24" s="73"/>
      <c r="AOH24" s="73"/>
      <c r="AOI24" s="73"/>
      <c r="AOJ24" s="73"/>
      <c r="AOK24" s="73"/>
      <c r="AOL24" s="73"/>
      <c r="AOM24" s="73"/>
      <c r="AON24" s="73"/>
      <c r="AOO24" s="73"/>
      <c r="AOP24" s="73"/>
      <c r="AOQ24" s="73"/>
      <c r="AOR24" s="73"/>
      <c r="AOS24" s="73"/>
      <c r="AOT24" s="73"/>
      <c r="AOU24" s="73"/>
      <c r="AOV24" s="73"/>
      <c r="AOW24" s="73"/>
      <c r="AOX24" s="73"/>
      <c r="AOY24" s="73"/>
      <c r="AOZ24" s="73"/>
      <c r="APA24" s="73"/>
      <c r="APB24" s="73"/>
      <c r="APC24" s="73"/>
      <c r="APD24" s="73"/>
      <c r="APE24" s="73"/>
      <c r="APF24" s="73"/>
      <c r="APG24" s="73"/>
      <c r="APH24" s="73"/>
      <c r="API24" s="73"/>
      <c r="APJ24" s="73"/>
      <c r="APK24" s="73"/>
      <c r="APL24" s="73"/>
      <c r="APM24" s="73"/>
      <c r="APN24" s="73"/>
      <c r="APO24" s="73"/>
      <c r="APP24" s="73"/>
      <c r="APQ24" s="73"/>
      <c r="APR24" s="73"/>
      <c r="APS24" s="73"/>
      <c r="APT24" s="73"/>
      <c r="APU24" s="73"/>
      <c r="APV24" s="73"/>
      <c r="APW24" s="73"/>
      <c r="APX24" s="73"/>
      <c r="APY24" s="73"/>
      <c r="APZ24" s="73"/>
      <c r="AQA24" s="73"/>
      <c r="AQB24" s="73"/>
      <c r="AQC24" s="73"/>
      <c r="AQD24" s="73"/>
      <c r="AQE24" s="73"/>
      <c r="AQF24" s="73"/>
      <c r="AQG24" s="73"/>
      <c r="AQH24" s="73"/>
      <c r="AQI24" s="73"/>
      <c r="AQJ24" s="73"/>
      <c r="AQK24" s="73"/>
      <c r="AQL24" s="73"/>
      <c r="AQM24" s="73"/>
      <c r="AQN24" s="73"/>
      <c r="AQO24" s="73"/>
      <c r="AQP24" s="73"/>
      <c r="AQQ24" s="73"/>
      <c r="AQR24" s="73"/>
      <c r="AQS24" s="73"/>
      <c r="AQT24" s="73"/>
      <c r="AQU24" s="73"/>
      <c r="AQV24" s="73"/>
      <c r="AQW24" s="73"/>
      <c r="AQX24" s="73"/>
      <c r="AQY24" s="73"/>
      <c r="AQZ24" s="73"/>
      <c r="ARA24" s="73"/>
      <c r="ARB24" s="73"/>
      <c r="ARC24" s="73"/>
      <c r="ARD24" s="73"/>
      <c r="ARE24" s="73"/>
      <c r="ARF24" s="73"/>
      <c r="ARG24" s="73"/>
      <c r="ARH24" s="73"/>
      <c r="ARI24" s="73"/>
      <c r="ARJ24" s="73"/>
      <c r="ARK24" s="73"/>
      <c r="ARL24" s="73"/>
      <c r="ARM24" s="73"/>
      <c r="ARN24" s="73"/>
      <c r="ARO24" s="73"/>
      <c r="ARP24" s="73"/>
      <c r="ARQ24" s="73"/>
      <c r="ARR24" s="73"/>
      <c r="ARS24" s="73"/>
      <c r="ART24" s="73"/>
      <c r="ARU24" s="73"/>
      <c r="ARV24" s="73"/>
      <c r="ARW24" s="73"/>
      <c r="ARX24" s="73"/>
      <c r="ARY24" s="73"/>
      <c r="ARZ24" s="73"/>
      <c r="ASA24" s="73"/>
      <c r="ASB24" s="73"/>
      <c r="ASC24" s="73"/>
      <c r="ASD24" s="73"/>
      <c r="ASE24" s="73"/>
      <c r="ASF24" s="73"/>
    </row>
    <row r="25" spans="1:1176" s="72" customFormat="1" ht="12.75" x14ac:dyDescent="0.2">
      <c r="A25" s="75" t="s">
        <v>37</v>
      </c>
      <c r="B25" s="73"/>
      <c r="C25" s="73"/>
      <c r="D25" s="73"/>
      <c r="E25" s="73"/>
      <c r="F25" s="73"/>
      <c r="G25" s="73"/>
      <c r="H25" s="73"/>
      <c r="I25" s="73"/>
      <c r="J25" s="73"/>
      <c r="K25" s="73"/>
      <c r="L25" s="73"/>
      <c r="M25" s="73"/>
      <c r="N25" s="73"/>
      <c r="O25" s="73"/>
      <c r="P25" s="73"/>
      <c r="Q25" s="73"/>
      <c r="R25" s="73"/>
      <c r="S25" s="73"/>
      <c r="T25" s="73"/>
      <c r="U25" s="73"/>
      <c r="V25" s="73"/>
      <c r="W25" s="73"/>
      <c r="X25" s="73"/>
      <c r="Y25" s="73"/>
      <c r="Z25" s="73"/>
      <c r="AA25" s="73"/>
      <c r="AB25" s="73"/>
      <c r="AC25" s="73"/>
      <c r="AD25" s="73"/>
      <c r="AE25" s="73"/>
      <c r="AF25" s="73"/>
      <c r="AG25" s="73"/>
      <c r="AH25" s="73"/>
      <c r="AI25" s="73"/>
      <c r="AJ25" s="73"/>
      <c r="AK25" s="73"/>
      <c r="AL25" s="73"/>
      <c r="AM25" s="73"/>
      <c r="AN25" s="73"/>
      <c r="AO25" s="73"/>
      <c r="AP25" s="73"/>
      <c r="AQ25" s="73"/>
      <c r="AR25" s="73"/>
      <c r="AS25" s="73"/>
      <c r="AT25" s="73"/>
      <c r="AU25" s="73"/>
      <c r="AV25" s="73"/>
      <c r="AW25" s="73"/>
      <c r="AX25" s="73"/>
      <c r="AY25" s="73"/>
      <c r="AZ25" s="73"/>
      <c r="BA25" s="73"/>
      <c r="BB25" s="73"/>
      <c r="BC25" s="73"/>
      <c r="BD25" s="73"/>
      <c r="BE25" s="73"/>
      <c r="BF25" s="73"/>
      <c r="BG25" s="73"/>
      <c r="BH25" s="73"/>
      <c r="BI25" s="73"/>
      <c r="BJ25" s="73"/>
      <c r="BK25" s="73"/>
      <c r="BL25" s="73"/>
      <c r="BM25" s="73"/>
      <c r="BN25" s="73"/>
      <c r="BO25" s="73"/>
      <c r="BP25" s="73"/>
      <c r="BQ25" s="73"/>
      <c r="BR25" s="73"/>
      <c r="BS25" s="73"/>
      <c r="BT25" s="73"/>
      <c r="BU25" s="73"/>
      <c r="BV25" s="73"/>
      <c r="BW25" s="73"/>
      <c r="BX25" s="73"/>
      <c r="BY25" s="73"/>
      <c r="BZ25" s="73"/>
      <c r="CA25" s="73"/>
      <c r="CB25" s="73"/>
      <c r="CC25" s="73"/>
      <c r="CD25" s="73"/>
      <c r="CE25" s="73"/>
      <c r="CF25" s="73"/>
      <c r="CG25" s="73"/>
      <c r="CH25" s="73"/>
      <c r="CI25" s="73"/>
      <c r="CJ25" s="73"/>
      <c r="CK25" s="73"/>
      <c r="CL25" s="73"/>
      <c r="CM25" s="73"/>
      <c r="CN25" s="73"/>
      <c r="CO25" s="73"/>
      <c r="CP25" s="73"/>
      <c r="CQ25" s="73"/>
      <c r="CR25" s="73"/>
      <c r="CS25" s="73"/>
      <c r="CT25" s="73"/>
      <c r="CU25" s="73"/>
      <c r="CV25" s="73"/>
      <c r="CW25" s="73"/>
      <c r="CX25" s="73"/>
      <c r="CY25" s="73"/>
      <c r="CZ25" s="73"/>
      <c r="DA25" s="73"/>
      <c r="DB25" s="73"/>
      <c r="DC25" s="73"/>
      <c r="DD25" s="73"/>
      <c r="DE25" s="73"/>
      <c r="DF25" s="73"/>
      <c r="DG25" s="73"/>
      <c r="DH25" s="73"/>
      <c r="DI25" s="73"/>
      <c r="DJ25" s="73"/>
      <c r="DK25" s="73"/>
      <c r="DL25" s="73"/>
      <c r="DM25" s="73"/>
      <c r="DN25" s="73"/>
      <c r="DO25" s="73"/>
      <c r="DP25" s="73"/>
      <c r="DQ25" s="73"/>
      <c r="DR25" s="73"/>
      <c r="DS25" s="73"/>
      <c r="DT25" s="73"/>
      <c r="DU25" s="73"/>
      <c r="DV25" s="73"/>
      <c r="DW25" s="50"/>
      <c r="DX25" s="50"/>
      <c r="DY25" s="50"/>
      <c r="DZ25" s="50"/>
      <c r="EA25" s="50"/>
      <c r="EB25" s="50"/>
      <c r="EC25" s="50"/>
      <c r="ED25" s="50"/>
      <c r="EE25" s="50"/>
      <c r="EF25" s="50"/>
      <c r="EG25" s="50"/>
      <c r="EH25" s="50"/>
      <c r="EI25" s="50"/>
      <c r="EJ25" s="50"/>
      <c r="EK25" s="50"/>
      <c r="EL25" s="50"/>
      <c r="EM25" s="50"/>
      <c r="EN25" s="50"/>
      <c r="EO25" s="50"/>
      <c r="EP25" s="50"/>
      <c r="EQ25" s="50"/>
      <c r="ER25" s="50"/>
      <c r="ES25" s="50"/>
      <c r="ET25" s="50"/>
      <c r="EU25" s="50"/>
      <c r="EV25" s="50"/>
      <c r="EW25" s="50"/>
      <c r="EX25" s="50"/>
      <c r="EY25" s="50"/>
      <c r="EZ25" s="50"/>
      <c r="FA25" s="50"/>
      <c r="FB25" s="50"/>
      <c r="FC25" s="50"/>
      <c r="FD25" s="50"/>
      <c r="FE25" s="50"/>
      <c r="FF25" s="50"/>
      <c r="FG25" s="50"/>
      <c r="FH25" s="50"/>
      <c r="FI25" s="50"/>
      <c r="FJ25" s="50"/>
      <c r="FK25" s="50"/>
      <c r="FL25" s="50"/>
      <c r="FM25" s="50"/>
      <c r="FN25" s="50"/>
      <c r="FO25" s="50"/>
      <c r="FP25" s="50"/>
      <c r="FQ25" s="50"/>
      <c r="FR25" s="50"/>
      <c r="FS25" s="50"/>
      <c r="FT25" s="50"/>
      <c r="FU25" s="50"/>
      <c r="FV25" s="50"/>
      <c r="FW25" s="50"/>
      <c r="FX25" s="50"/>
      <c r="FY25" s="50"/>
      <c r="FZ25" s="50"/>
      <c r="GA25" s="50"/>
      <c r="GB25" s="50"/>
      <c r="GC25" s="50"/>
      <c r="GD25" s="50"/>
      <c r="GE25" s="50"/>
      <c r="GF25" s="50"/>
      <c r="GG25" s="50"/>
      <c r="GH25" s="50"/>
      <c r="GI25" s="50"/>
      <c r="GJ25" s="50"/>
      <c r="GK25" s="50"/>
      <c r="GL25" s="50"/>
      <c r="GM25" s="50"/>
      <c r="GN25" s="50"/>
      <c r="GO25" s="50"/>
      <c r="GP25" s="50"/>
      <c r="GQ25" s="50"/>
      <c r="GR25" s="50"/>
      <c r="GS25" s="50"/>
      <c r="GT25" s="50"/>
      <c r="GU25" s="50"/>
      <c r="GV25" s="50"/>
      <c r="GW25" s="50"/>
      <c r="GX25" s="50"/>
      <c r="GY25" s="50"/>
      <c r="GZ25" s="50"/>
      <c r="HA25" s="50"/>
      <c r="HB25" s="50"/>
      <c r="HC25" s="50"/>
      <c r="HD25" s="50"/>
      <c r="HE25" s="50"/>
      <c r="HF25" s="50"/>
      <c r="HG25" s="50"/>
      <c r="HH25" s="50"/>
      <c r="HI25" s="50"/>
      <c r="HJ25" s="50"/>
      <c r="HK25" s="50"/>
      <c r="HL25" s="50"/>
      <c r="HM25" s="50"/>
      <c r="HN25" s="50"/>
      <c r="HO25" s="50"/>
      <c r="HP25" s="50"/>
      <c r="HQ25" s="50"/>
      <c r="HR25" s="50"/>
      <c r="HS25" s="50"/>
      <c r="HT25" s="50"/>
      <c r="HU25" s="50"/>
      <c r="HV25" s="50"/>
      <c r="HW25" s="50"/>
      <c r="HX25" s="50"/>
      <c r="HY25" s="50"/>
      <c r="HZ25" s="50"/>
      <c r="IA25" s="50"/>
      <c r="IB25" s="50"/>
      <c r="IC25" s="50"/>
      <c r="ID25" s="50"/>
      <c r="IE25" s="50"/>
      <c r="IF25" s="50"/>
      <c r="IG25" s="50"/>
      <c r="IH25" s="50"/>
      <c r="II25" s="50"/>
      <c r="IJ25" s="50"/>
      <c r="IK25" s="50"/>
      <c r="IL25" s="50"/>
      <c r="IM25" s="50"/>
      <c r="IN25" s="50"/>
      <c r="IO25" s="50"/>
      <c r="IP25" s="50"/>
      <c r="IQ25" s="50"/>
      <c r="IR25" s="50"/>
      <c r="IS25" s="50"/>
      <c r="IT25" s="50"/>
      <c r="IU25" s="50"/>
      <c r="IV25" s="50"/>
      <c r="IW25" s="50"/>
      <c r="IX25" s="50"/>
      <c r="IY25" s="50"/>
      <c r="IZ25" s="50"/>
      <c r="JA25" s="50"/>
      <c r="JB25" s="50"/>
      <c r="JC25" s="50"/>
      <c r="JD25" s="50"/>
      <c r="JE25" s="50"/>
      <c r="JF25" s="50"/>
      <c r="JG25" s="50"/>
      <c r="JH25" s="50"/>
      <c r="JI25" s="50"/>
      <c r="JJ25" s="50"/>
      <c r="JK25" s="50"/>
      <c r="JL25" s="50"/>
      <c r="JM25" s="50"/>
      <c r="JN25" s="50"/>
      <c r="JO25" s="50"/>
      <c r="JP25" s="50"/>
      <c r="JQ25" s="50"/>
      <c r="JR25" s="50"/>
      <c r="JS25" s="50"/>
      <c r="JT25" s="50"/>
      <c r="JU25" s="50"/>
      <c r="JV25" s="50"/>
      <c r="JW25" s="50"/>
      <c r="JX25" s="50"/>
      <c r="JY25" s="50"/>
      <c r="JZ25" s="50"/>
      <c r="KA25" s="50"/>
      <c r="KB25" s="50"/>
      <c r="KC25" s="50"/>
      <c r="KD25" s="50"/>
      <c r="KE25" s="50"/>
      <c r="KF25" s="50"/>
      <c r="KG25" s="50"/>
      <c r="KH25" s="50"/>
      <c r="KI25" s="50"/>
      <c r="KJ25" s="50"/>
      <c r="KK25" s="50"/>
      <c r="KL25" s="50"/>
      <c r="KM25" s="50"/>
      <c r="KN25" s="50"/>
      <c r="KO25" s="50"/>
      <c r="KP25" s="50"/>
      <c r="KQ25" s="50"/>
      <c r="KR25" s="50"/>
      <c r="KS25" s="50"/>
      <c r="KT25" s="50"/>
      <c r="KU25" s="50"/>
      <c r="KV25" s="50"/>
      <c r="KW25" s="50"/>
      <c r="KX25" s="50"/>
      <c r="KY25" s="50"/>
      <c r="KZ25" s="50"/>
      <c r="LA25" s="50"/>
      <c r="LB25" s="50"/>
      <c r="LC25" s="50"/>
      <c r="LD25" s="50"/>
      <c r="LE25" s="50"/>
      <c r="LF25" s="50"/>
      <c r="LG25" s="50"/>
      <c r="LH25" s="50"/>
      <c r="LI25" s="50"/>
      <c r="LJ25" s="50"/>
      <c r="LK25" s="50"/>
      <c r="LL25" s="50"/>
      <c r="LM25" s="50"/>
      <c r="LN25" s="50"/>
      <c r="LO25" s="50"/>
      <c r="LP25" s="50"/>
      <c r="LQ25" s="50"/>
      <c r="LR25" s="50"/>
      <c r="LS25" s="50"/>
      <c r="LT25" s="50"/>
      <c r="LU25" s="50"/>
      <c r="LV25" s="50"/>
      <c r="LW25" s="50"/>
      <c r="LX25" s="50"/>
      <c r="LY25" s="50"/>
      <c r="LZ25" s="50"/>
      <c r="MA25" s="50"/>
      <c r="MB25" s="50"/>
      <c r="MC25" s="50"/>
      <c r="MD25" s="50"/>
      <c r="ME25" s="50"/>
      <c r="MF25" s="50"/>
      <c r="MG25" s="50"/>
      <c r="MH25" s="50"/>
      <c r="MI25" s="50"/>
      <c r="MJ25" s="50"/>
      <c r="MK25" s="50"/>
      <c r="ML25" s="50"/>
      <c r="MM25" s="50"/>
      <c r="MN25" s="50"/>
      <c r="MO25" s="50"/>
      <c r="MP25" s="50"/>
      <c r="MQ25" s="50"/>
      <c r="MR25" s="50"/>
      <c r="MS25" s="50"/>
      <c r="MT25" s="50"/>
      <c r="MU25" s="50"/>
      <c r="MV25" s="50"/>
      <c r="MW25" s="50"/>
      <c r="MX25" s="50"/>
      <c r="MY25" s="50"/>
      <c r="MZ25" s="50"/>
      <c r="NA25" s="50"/>
      <c r="NB25" s="50"/>
      <c r="NC25" s="50"/>
      <c r="ND25" s="50"/>
      <c r="NE25" s="50"/>
      <c r="NF25" s="50"/>
      <c r="NG25" s="50"/>
      <c r="NH25" s="50"/>
      <c r="NI25" s="50"/>
      <c r="NJ25" s="50"/>
      <c r="NK25" s="50"/>
      <c r="NL25" s="50"/>
      <c r="NM25" s="50"/>
      <c r="NN25" s="50"/>
      <c r="NO25" s="50"/>
      <c r="NP25" s="50"/>
      <c r="NQ25" s="50"/>
      <c r="NR25" s="50"/>
      <c r="NS25" s="50"/>
      <c r="NT25" s="50"/>
      <c r="NU25" s="50"/>
      <c r="NV25" s="50"/>
      <c r="NW25" s="50"/>
      <c r="NX25" s="50"/>
      <c r="NY25" s="50"/>
      <c r="NZ25" s="50"/>
      <c r="OA25" s="50"/>
      <c r="OB25" s="50"/>
      <c r="OC25" s="50"/>
      <c r="OD25" s="50"/>
      <c r="OE25" s="50"/>
      <c r="OF25" s="50"/>
      <c r="OG25" s="50"/>
      <c r="OH25" s="50"/>
      <c r="OI25" s="50"/>
      <c r="OJ25" s="50"/>
      <c r="OK25" s="50"/>
      <c r="OL25" s="50"/>
      <c r="OM25" s="50"/>
      <c r="ON25" s="50"/>
      <c r="OO25" s="50"/>
      <c r="OP25" s="50"/>
      <c r="OQ25" s="50"/>
      <c r="OR25" s="50"/>
      <c r="OS25" s="50"/>
      <c r="OT25" s="50"/>
      <c r="OU25" s="50"/>
      <c r="OV25" s="50"/>
      <c r="OW25" s="50"/>
      <c r="OX25" s="50"/>
      <c r="OY25" s="50"/>
      <c r="OZ25" s="50"/>
      <c r="PA25" s="50"/>
      <c r="PB25" s="50"/>
      <c r="PC25" s="50"/>
      <c r="PD25" s="50"/>
      <c r="PE25" s="50"/>
      <c r="PF25" s="50"/>
      <c r="PG25" s="50"/>
      <c r="PH25" s="50"/>
      <c r="PI25" s="50"/>
      <c r="PJ25" s="50"/>
      <c r="PK25" s="50"/>
      <c r="PL25" s="50"/>
      <c r="PM25" s="50"/>
      <c r="PN25" s="50"/>
      <c r="PO25" s="50"/>
      <c r="PP25" s="50"/>
      <c r="PQ25" s="50"/>
      <c r="PR25" s="50"/>
      <c r="PS25" s="50"/>
      <c r="PT25" s="50"/>
      <c r="PU25" s="50"/>
      <c r="PV25" s="50"/>
      <c r="PW25" s="50"/>
      <c r="PX25" s="50"/>
      <c r="PY25" s="50"/>
      <c r="PZ25" s="50"/>
      <c r="QA25" s="50"/>
      <c r="QB25" s="50"/>
      <c r="QC25" s="50"/>
      <c r="QD25" s="50"/>
      <c r="QE25" s="50"/>
      <c r="QF25" s="50"/>
      <c r="QG25" s="50"/>
      <c r="QH25" s="50"/>
      <c r="QI25" s="50"/>
      <c r="QJ25" s="50"/>
      <c r="QK25" s="50"/>
      <c r="QL25" s="50"/>
      <c r="QM25" s="50"/>
      <c r="QN25" s="73"/>
      <c r="QO25" s="73"/>
      <c r="QP25" s="73"/>
      <c r="QQ25" s="73"/>
      <c r="QR25" s="73"/>
      <c r="QS25" s="73"/>
      <c r="QT25" s="73"/>
      <c r="QU25" s="73"/>
      <c r="QV25" s="73"/>
      <c r="QW25" s="73"/>
      <c r="QX25" s="73"/>
      <c r="QY25" s="73"/>
      <c r="QZ25" s="73"/>
      <c r="RA25" s="73"/>
      <c r="RB25" s="73"/>
      <c r="RC25" s="73"/>
      <c r="RD25" s="73"/>
      <c r="RE25" s="73"/>
      <c r="RF25" s="73"/>
      <c r="RG25" s="73"/>
      <c r="RH25" s="73"/>
      <c r="RI25" s="73"/>
      <c r="RJ25" s="73"/>
      <c r="RK25" s="73"/>
      <c r="RL25" s="73"/>
      <c r="RM25" s="73"/>
      <c r="RN25" s="73"/>
      <c r="RO25" s="73"/>
      <c r="RP25" s="73"/>
      <c r="RQ25" s="73"/>
      <c r="RR25" s="73"/>
      <c r="RS25" s="73"/>
      <c r="RT25" s="73"/>
      <c r="RU25" s="73"/>
      <c r="RV25" s="73"/>
      <c r="RW25" s="73"/>
      <c r="RX25" s="73"/>
      <c r="RY25" s="73"/>
      <c r="RZ25" s="73"/>
      <c r="SA25" s="73"/>
      <c r="SB25" s="73"/>
      <c r="SC25" s="73"/>
      <c r="SD25" s="73"/>
      <c r="SE25" s="73"/>
      <c r="SF25" s="73"/>
      <c r="SG25" s="73"/>
      <c r="SH25" s="73"/>
      <c r="SI25" s="73"/>
      <c r="SJ25" s="73"/>
      <c r="SK25" s="73"/>
      <c r="SL25" s="73"/>
      <c r="SM25" s="73"/>
      <c r="SN25" s="73"/>
      <c r="SO25" s="73"/>
      <c r="SP25" s="73"/>
      <c r="SQ25" s="73"/>
      <c r="SR25" s="73"/>
      <c r="SS25" s="73"/>
      <c r="ST25" s="73"/>
      <c r="SU25" s="73"/>
      <c r="SV25" s="73"/>
      <c r="SW25" s="73"/>
      <c r="SX25" s="73"/>
      <c r="SY25" s="73"/>
      <c r="SZ25" s="73"/>
      <c r="TA25" s="73"/>
      <c r="TB25" s="73"/>
      <c r="TC25" s="73"/>
      <c r="TD25" s="73"/>
      <c r="TE25" s="73"/>
      <c r="TF25" s="73"/>
      <c r="TG25" s="73"/>
      <c r="TH25" s="73"/>
      <c r="TI25" s="73"/>
      <c r="TJ25" s="73"/>
      <c r="TK25" s="73"/>
      <c r="TL25" s="73"/>
      <c r="TM25" s="73"/>
      <c r="TN25" s="73"/>
      <c r="TO25" s="73"/>
      <c r="TP25" s="73"/>
      <c r="TQ25" s="73"/>
      <c r="TR25" s="73"/>
      <c r="TS25" s="73"/>
      <c r="TT25" s="73"/>
      <c r="TU25" s="73"/>
      <c r="TV25" s="73"/>
      <c r="TW25" s="73"/>
      <c r="TX25" s="73"/>
      <c r="TY25" s="73"/>
      <c r="TZ25" s="73"/>
      <c r="UA25" s="73"/>
      <c r="UB25" s="73"/>
      <c r="UC25" s="73"/>
      <c r="UD25" s="73"/>
      <c r="UE25" s="73"/>
      <c r="UF25" s="73"/>
      <c r="UG25" s="73"/>
      <c r="UH25" s="73"/>
      <c r="UI25" s="73"/>
      <c r="UJ25" s="73"/>
      <c r="UK25" s="73"/>
      <c r="UL25" s="73"/>
      <c r="UM25" s="73"/>
      <c r="UN25" s="73"/>
      <c r="UO25" s="73"/>
      <c r="UP25" s="73"/>
      <c r="UQ25" s="73"/>
      <c r="UR25" s="73"/>
      <c r="US25" s="73"/>
      <c r="UT25" s="73"/>
      <c r="UU25" s="73"/>
      <c r="UV25" s="73"/>
      <c r="UW25" s="73"/>
      <c r="UX25" s="73"/>
      <c r="UY25" s="73"/>
      <c r="UZ25" s="73"/>
      <c r="VA25" s="73"/>
      <c r="VB25" s="73"/>
      <c r="VC25" s="73"/>
      <c r="VD25" s="73"/>
      <c r="VE25" s="73"/>
      <c r="VF25" s="73"/>
      <c r="VG25" s="73"/>
      <c r="VH25" s="73"/>
      <c r="VI25" s="73"/>
      <c r="VJ25" s="73"/>
      <c r="VK25" s="73"/>
      <c r="VL25" s="73"/>
      <c r="VM25" s="73"/>
      <c r="VN25" s="73"/>
      <c r="VO25" s="73"/>
      <c r="VP25" s="73"/>
      <c r="VQ25" s="73"/>
      <c r="VR25" s="73"/>
      <c r="VS25" s="73"/>
      <c r="VT25" s="73"/>
      <c r="VU25" s="73"/>
      <c r="VV25" s="73"/>
      <c r="VW25" s="73"/>
      <c r="VX25" s="73"/>
      <c r="VY25" s="73"/>
      <c r="VZ25" s="73"/>
      <c r="WA25" s="73"/>
      <c r="WB25" s="73"/>
      <c r="WC25" s="73"/>
      <c r="WD25" s="73"/>
      <c r="WE25" s="73"/>
      <c r="WF25" s="73"/>
      <c r="WG25" s="73"/>
      <c r="WH25" s="73"/>
      <c r="WI25" s="73"/>
      <c r="WJ25" s="73"/>
      <c r="WK25" s="73"/>
      <c r="WL25" s="73"/>
      <c r="WM25" s="73"/>
      <c r="WN25" s="73"/>
      <c r="WO25" s="73"/>
      <c r="WP25" s="73"/>
      <c r="WQ25" s="73"/>
      <c r="WR25" s="73"/>
      <c r="WS25" s="73"/>
      <c r="WT25" s="73"/>
      <c r="WU25" s="73"/>
      <c r="WV25" s="73"/>
      <c r="WW25" s="73"/>
      <c r="WX25" s="73"/>
      <c r="WY25" s="73"/>
      <c r="WZ25" s="73"/>
      <c r="XA25" s="73"/>
      <c r="XB25" s="73"/>
      <c r="XC25" s="73"/>
      <c r="XD25" s="73"/>
      <c r="XE25" s="73"/>
      <c r="XF25" s="73"/>
      <c r="XG25" s="73"/>
      <c r="XH25" s="73"/>
      <c r="XI25" s="73"/>
      <c r="XJ25" s="73"/>
      <c r="XK25" s="73"/>
      <c r="XL25" s="73"/>
      <c r="XM25" s="73"/>
      <c r="XN25" s="73"/>
      <c r="XO25" s="73"/>
      <c r="XP25" s="73"/>
      <c r="XQ25" s="73"/>
      <c r="XR25" s="73"/>
      <c r="XS25" s="73"/>
      <c r="XT25" s="73"/>
      <c r="XU25" s="73"/>
      <c r="XV25" s="73"/>
      <c r="XW25" s="73"/>
      <c r="XX25" s="73"/>
      <c r="XY25" s="73"/>
      <c r="XZ25" s="73"/>
      <c r="YA25" s="73"/>
      <c r="YB25" s="73"/>
      <c r="YC25" s="73"/>
      <c r="YD25" s="73"/>
      <c r="YE25" s="73"/>
      <c r="YF25" s="73"/>
      <c r="YG25" s="73"/>
      <c r="YH25" s="73"/>
      <c r="YI25" s="73"/>
      <c r="YJ25" s="73"/>
      <c r="YK25" s="73"/>
      <c r="YL25" s="73"/>
      <c r="YM25" s="73"/>
      <c r="YN25" s="73"/>
      <c r="YO25" s="73"/>
      <c r="YP25" s="73"/>
      <c r="YQ25" s="73"/>
      <c r="YR25" s="73"/>
      <c r="YS25" s="73"/>
      <c r="YT25" s="73"/>
      <c r="YU25" s="73"/>
      <c r="YV25" s="73"/>
      <c r="YW25" s="73"/>
      <c r="YX25" s="73"/>
      <c r="YY25" s="73"/>
      <c r="YZ25" s="73"/>
      <c r="ZA25" s="73"/>
      <c r="ZB25" s="73"/>
      <c r="ZC25" s="73"/>
      <c r="ZD25" s="73"/>
      <c r="ZE25" s="73"/>
      <c r="ZF25" s="73"/>
      <c r="ZG25" s="73"/>
      <c r="ZH25" s="73"/>
      <c r="ZI25" s="73"/>
      <c r="ZJ25" s="73"/>
      <c r="ZK25" s="73"/>
      <c r="ZL25" s="73"/>
      <c r="ZM25" s="73"/>
      <c r="ZN25" s="73"/>
      <c r="ZO25" s="73"/>
      <c r="ZP25" s="73"/>
      <c r="ZQ25" s="73"/>
      <c r="ZR25" s="73"/>
      <c r="ZS25" s="73"/>
      <c r="ZT25" s="73"/>
      <c r="ZU25" s="73"/>
      <c r="ZV25" s="73"/>
      <c r="ZW25" s="73"/>
      <c r="ZX25" s="73"/>
      <c r="ZY25" s="73"/>
      <c r="ZZ25" s="73"/>
      <c r="AAA25" s="73"/>
      <c r="AAB25" s="73"/>
      <c r="AAC25" s="73"/>
      <c r="AAD25" s="73"/>
      <c r="AAE25" s="73"/>
      <c r="AAF25" s="73"/>
      <c r="AAG25" s="73"/>
      <c r="AAH25" s="73"/>
      <c r="AAI25" s="73"/>
      <c r="AAJ25" s="73"/>
      <c r="AAK25" s="73"/>
      <c r="AAL25" s="73"/>
      <c r="AAM25" s="73"/>
      <c r="AAN25" s="73"/>
      <c r="AAO25" s="73"/>
      <c r="AAP25" s="73"/>
      <c r="AAQ25" s="73"/>
      <c r="AAR25" s="73"/>
      <c r="AAS25" s="73"/>
      <c r="AAT25" s="73"/>
      <c r="AAU25" s="73"/>
      <c r="AAV25" s="73"/>
      <c r="AAW25" s="73"/>
      <c r="AAX25" s="73"/>
      <c r="AAY25" s="73"/>
      <c r="AAZ25" s="73"/>
      <c r="ABA25" s="73"/>
      <c r="ABB25" s="73"/>
      <c r="ABC25" s="73"/>
      <c r="ABD25" s="73"/>
      <c r="ABE25" s="73"/>
      <c r="ABF25" s="73"/>
      <c r="ABG25" s="73"/>
      <c r="ABH25" s="73"/>
      <c r="ABI25" s="73"/>
      <c r="ABJ25" s="73"/>
      <c r="ABK25" s="73"/>
      <c r="ABL25" s="73"/>
      <c r="ABM25" s="73"/>
      <c r="ABN25" s="73"/>
      <c r="ABO25" s="73"/>
      <c r="ABP25" s="73"/>
      <c r="ABQ25" s="73"/>
      <c r="ABR25" s="73"/>
      <c r="ABS25" s="73"/>
      <c r="ABT25" s="73"/>
      <c r="ABU25" s="73"/>
      <c r="ABV25" s="73"/>
      <c r="ABW25" s="73"/>
      <c r="ABX25" s="73"/>
      <c r="ABY25" s="73"/>
      <c r="ABZ25" s="73"/>
      <c r="ACA25" s="73"/>
      <c r="ACB25" s="73"/>
      <c r="ACC25" s="73"/>
      <c r="ACD25" s="73"/>
      <c r="ACE25" s="73"/>
      <c r="ACF25" s="73"/>
      <c r="ACG25" s="73"/>
      <c r="ACH25" s="73"/>
      <c r="ACI25" s="73"/>
      <c r="ACJ25" s="73"/>
      <c r="ACK25" s="73"/>
      <c r="ACL25" s="73"/>
      <c r="ACM25" s="73"/>
      <c r="ACN25" s="73"/>
      <c r="ACO25" s="73"/>
      <c r="ACP25" s="73"/>
      <c r="ACQ25" s="73"/>
      <c r="ACR25" s="73"/>
      <c r="ACS25" s="73"/>
      <c r="ACT25" s="73"/>
      <c r="ACU25" s="73"/>
      <c r="ACV25" s="73"/>
      <c r="ACW25" s="73"/>
      <c r="ACX25" s="73"/>
      <c r="ACY25" s="73"/>
      <c r="ACZ25" s="73"/>
      <c r="ADA25" s="73"/>
      <c r="ADB25" s="73"/>
      <c r="ADC25" s="73"/>
      <c r="ADD25" s="73"/>
      <c r="ADE25" s="73"/>
      <c r="ADF25" s="73"/>
      <c r="ADG25" s="73"/>
      <c r="ADH25" s="73"/>
      <c r="ADI25" s="73"/>
      <c r="ADJ25" s="73"/>
      <c r="ADK25" s="73"/>
      <c r="ADL25" s="73"/>
      <c r="ADM25" s="73"/>
      <c r="ADN25" s="73"/>
      <c r="ADO25" s="73"/>
      <c r="ADP25" s="73"/>
      <c r="ADQ25" s="73"/>
      <c r="ADR25" s="73"/>
      <c r="ADS25" s="73"/>
      <c r="ADT25" s="73"/>
      <c r="ADU25" s="73"/>
      <c r="ADV25" s="73"/>
      <c r="ADW25" s="73"/>
      <c r="ADX25" s="73"/>
      <c r="ADY25" s="73"/>
      <c r="ADZ25" s="73"/>
      <c r="AEA25" s="73"/>
      <c r="AEB25" s="73"/>
      <c r="AEC25" s="73"/>
      <c r="AED25" s="73"/>
      <c r="AEE25" s="73"/>
      <c r="AEF25" s="73"/>
      <c r="AEG25" s="73"/>
      <c r="AEH25" s="73"/>
      <c r="AEI25" s="73"/>
      <c r="AEJ25" s="73"/>
      <c r="AEK25" s="73"/>
      <c r="AEL25" s="73"/>
      <c r="AEM25" s="73"/>
      <c r="AEN25" s="73"/>
      <c r="AEO25" s="73"/>
      <c r="AEP25" s="73"/>
      <c r="AEQ25" s="73"/>
      <c r="AER25" s="73"/>
      <c r="AES25" s="73"/>
      <c r="AET25" s="73"/>
      <c r="AEU25" s="73"/>
      <c r="AEV25" s="73"/>
      <c r="AEW25" s="73"/>
      <c r="AEX25" s="73"/>
      <c r="AEY25" s="73"/>
      <c r="AEZ25" s="73"/>
      <c r="AFA25" s="73"/>
      <c r="AFB25" s="73"/>
      <c r="AFC25" s="73"/>
      <c r="AFD25" s="73"/>
      <c r="AFE25" s="73"/>
      <c r="AFF25" s="73"/>
      <c r="AFG25" s="73"/>
      <c r="AFH25" s="73"/>
      <c r="AFI25" s="73"/>
      <c r="AFJ25" s="73"/>
      <c r="AFK25" s="73"/>
      <c r="AFL25" s="73"/>
      <c r="AFM25" s="73"/>
      <c r="AFN25" s="73"/>
      <c r="AFO25" s="73"/>
      <c r="AFP25" s="73"/>
      <c r="AFQ25" s="73"/>
      <c r="AFR25" s="73"/>
      <c r="AFS25" s="73"/>
      <c r="AFT25" s="73"/>
      <c r="AFU25" s="73"/>
      <c r="AFV25" s="73"/>
      <c r="AFW25" s="73"/>
      <c r="AFX25" s="73"/>
      <c r="AFY25" s="73"/>
      <c r="AFZ25" s="73"/>
      <c r="AGA25" s="73"/>
      <c r="AGB25" s="73"/>
      <c r="AGC25" s="73"/>
      <c r="AGD25" s="73"/>
      <c r="AGE25" s="73"/>
      <c r="AGF25" s="73"/>
      <c r="AGG25" s="73"/>
      <c r="AGH25" s="73"/>
      <c r="AGI25" s="73"/>
      <c r="AGJ25" s="73"/>
      <c r="AGK25" s="73"/>
      <c r="AGL25" s="73"/>
      <c r="AGM25" s="73"/>
      <c r="AGN25" s="73"/>
      <c r="AGO25" s="73"/>
      <c r="AGP25" s="73"/>
      <c r="AGQ25" s="73"/>
      <c r="AGR25" s="73"/>
      <c r="AGS25" s="73"/>
      <c r="AGT25" s="73"/>
      <c r="AGU25" s="73"/>
      <c r="AGV25" s="73"/>
      <c r="AGW25" s="73"/>
      <c r="AGX25" s="73"/>
      <c r="AGY25" s="73"/>
      <c r="AGZ25" s="73"/>
      <c r="AHA25" s="73"/>
      <c r="AHB25" s="73"/>
      <c r="AHC25" s="73"/>
      <c r="AHD25" s="73"/>
      <c r="AHE25" s="73"/>
      <c r="AHF25" s="73"/>
      <c r="AHG25" s="73"/>
      <c r="AHH25" s="73"/>
      <c r="AHI25" s="73"/>
      <c r="AHJ25" s="73"/>
      <c r="AHK25" s="73"/>
      <c r="AHL25" s="73"/>
      <c r="AHM25" s="73"/>
      <c r="AHN25" s="73"/>
      <c r="AHO25" s="73"/>
      <c r="AHP25" s="73"/>
      <c r="AHQ25" s="73"/>
      <c r="AHR25" s="73"/>
      <c r="AHS25" s="73"/>
      <c r="AHT25" s="73"/>
      <c r="AHU25" s="73"/>
      <c r="AHV25" s="73"/>
      <c r="AHW25" s="73"/>
      <c r="AHX25" s="73"/>
      <c r="AHY25" s="73"/>
      <c r="AHZ25" s="73"/>
      <c r="AIA25" s="73"/>
      <c r="AIB25" s="73"/>
      <c r="AIC25" s="73"/>
      <c r="AID25" s="73"/>
      <c r="AIE25" s="73"/>
      <c r="AIF25" s="73"/>
      <c r="AIG25" s="73"/>
      <c r="AIH25" s="73"/>
      <c r="AII25" s="73"/>
      <c r="AIJ25" s="73"/>
      <c r="AIK25" s="73"/>
      <c r="AIL25" s="73"/>
      <c r="AIM25" s="73"/>
      <c r="AIN25" s="73"/>
      <c r="AIO25" s="73"/>
      <c r="AIP25" s="73"/>
      <c r="AIQ25" s="73"/>
      <c r="AIR25" s="73"/>
      <c r="AIS25" s="73"/>
      <c r="AIT25" s="73"/>
      <c r="AIU25" s="73"/>
      <c r="AIV25" s="73"/>
      <c r="AIW25" s="73"/>
      <c r="AIX25" s="73"/>
      <c r="AIY25" s="73"/>
      <c r="AIZ25" s="73"/>
      <c r="AJA25" s="73"/>
      <c r="AJB25" s="73"/>
      <c r="AJC25" s="73"/>
      <c r="AJD25" s="73"/>
      <c r="AJE25" s="73"/>
      <c r="AJF25" s="73"/>
      <c r="AJG25" s="73"/>
      <c r="AJH25" s="73"/>
      <c r="AJI25" s="73"/>
      <c r="AJJ25" s="73"/>
      <c r="AJK25" s="73"/>
      <c r="AJL25" s="73"/>
      <c r="AJM25" s="73"/>
      <c r="AJN25" s="73"/>
      <c r="AJO25" s="73"/>
      <c r="AJP25" s="73"/>
      <c r="AJQ25" s="73"/>
      <c r="AJR25" s="73"/>
      <c r="AJS25" s="73"/>
      <c r="AJT25" s="73"/>
      <c r="AJU25" s="73"/>
      <c r="AJV25" s="73"/>
      <c r="AJW25" s="73"/>
      <c r="AJX25" s="73"/>
      <c r="AJY25" s="73"/>
      <c r="AJZ25" s="73"/>
      <c r="AKA25" s="73"/>
      <c r="AKB25" s="73"/>
      <c r="AKC25" s="73"/>
      <c r="AKD25" s="73"/>
      <c r="AKE25" s="73"/>
      <c r="AKF25" s="73"/>
      <c r="AKG25" s="73"/>
      <c r="AKH25" s="73"/>
      <c r="AKI25" s="73"/>
      <c r="AKJ25" s="73"/>
      <c r="AKK25" s="73"/>
      <c r="AKL25" s="73"/>
      <c r="AKM25" s="73"/>
      <c r="AKN25" s="73"/>
      <c r="AKO25" s="73"/>
      <c r="AKP25" s="73"/>
      <c r="AKQ25" s="73"/>
      <c r="AKR25" s="73"/>
      <c r="AKS25" s="73"/>
      <c r="AKT25" s="73"/>
      <c r="AKU25" s="73"/>
      <c r="AKV25" s="73"/>
      <c r="AKW25" s="73"/>
      <c r="AKX25" s="73"/>
      <c r="AKY25" s="73"/>
      <c r="AKZ25" s="73"/>
      <c r="ALA25" s="73"/>
      <c r="ALB25" s="73"/>
      <c r="ALC25" s="73"/>
      <c r="ALD25" s="73"/>
      <c r="ALE25" s="73"/>
      <c r="ALF25" s="73"/>
      <c r="ALG25" s="73"/>
      <c r="ALH25" s="73"/>
      <c r="ALI25" s="73"/>
      <c r="ALJ25" s="73"/>
      <c r="ALK25" s="73"/>
      <c r="ALL25" s="73"/>
      <c r="ALM25" s="73"/>
      <c r="ALN25" s="73"/>
      <c r="ALO25" s="73"/>
      <c r="ALP25" s="73"/>
      <c r="ALQ25" s="73"/>
      <c r="ALR25" s="73"/>
      <c r="ALS25" s="73"/>
      <c r="ALT25" s="73"/>
      <c r="ALU25" s="73"/>
      <c r="ALV25" s="73"/>
      <c r="ALW25" s="73"/>
      <c r="ALX25" s="73"/>
      <c r="ALY25" s="73"/>
      <c r="ALZ25" s="73"/>
      <c r="AMA25" s="73"/>
      <c r="AMB25" s="73"/>
      <c r="AMC25" s="73"/>
      <c r="AMD25" s="73"/>
      <c r="AME25" s="73"/>
      <c r="AMF25" s="73"/>
      <c r="AMG25" s="73"/>
      <c r="AMH25" s="73"/>
      <c r="AMI25" s="73"/>
      <c r="AMJ25" s="73"/>
      <c r="AMK25" s="73"/>
      <c r="AML25" s="73"/>
      <c r="AMM25" s="73"/>
      <c r="AMN25" s="73"/>
      <c r="AMO25" s="73"/>
      <c r="AMP25" s="73"/>
      <c r="AMQ25" s="73"/>
      <c r="AMR25" s="73"/>
      <c r="AMS25" s="73"/>
      <c r="AMT25" s="73"/>
      <c r="AMU25" s="73"/>
      <c r="AMV25" s="73"/>
      <c r="AMW25" s="73"/>
      <c r="AMX25" s="73"/>
      <c r="AMY25" s="73"/>
      <c r="AMZ25" s="73"/>
      <c r="ANA25" s="73"/>
      <c r="ANB25" s="73"/>
      <c r="ANC25" s="73"/>
      <c r="AND25" s="73"/>
      <c r="ANE25" s="73"/>
      <c r="ANF25" s="73"/>
      <c r="ANG25" s="73"/>
      <c r="ANH25" s="73"/>
      <c r="ANI25" s="73"/>
      <c r="ANJ25" s="73"/>
      <c r="ANK25" s="73"/>
      <c r="ANL25" s="73"/>
      <c r="ANM25" s="73"/>
      <c r="ANN25" s="73"/>
      <c r="ANO25" s="73"/>
      <c r="ANP25" s="73"/>
      <c r="ANQ25" s="73"/>
      <c r="ANR25" s="73"/>
      <c r="ANS25" s="73"/>
      <c r="ANT25" s="73"/>
      <c r="ANU25" s="73"/>
      <c r="ANV25" s="73"/>
      <c r="ANW25" s="73"/>
      <c r="ANX25" s="73"/>
      <c r="ANY25" s="73"/>
      <c r="ANZ25" s="73"/>
      <c r="AOA25" s="73"/>
      <c r="AOB25" s="73"/>
      <c r="AOC25" s="73"/>
      <c r="AOD25" s="73"/>
      <c r="AOE25" s="73"/>
      <c r="AOF25" s="73"/>
      <c r="AOG25" s="73"/>
      <c r="AOH25" s="73"/>
      <c r="AOI25" s="73"/>
      <c r="AOJ25" s="73"/>
      <c r="AOK25" s="73"/>
      <c r="AOL25" s="73"/>
      <c r="AOM25" s="73"/>
      <c r="AON25" s="73"/>
      <c r="AOO25" s="73"/>
      <c r="AOP25" s="73"/>
      <c r="AOQ25" s="73"/>
      <c r="AOR25" s="73"/>
      <c r="AOS25" s="73"/>
      <c r="AOT25" s="73"/>
      <c r="AOU25" s="73"/>
      <c r="AOV25" s="73"/>
      <c r="AOW25" s="73"/>
      <c r="AOX25" s="73"/>
      <c r="AOY25" s="73"/>
      <c r="AOZ25" s="73"/>
      <c r="APA25" s="73"/>
      <c r="APB25" s="73"/>
      <c r="APC25" s="73"/>
      <c r="APD25" s="73"/>
      <c r="APE25" s="73"/>
      <c r="APF25" s="73"/>
      <c r="APG25" s="73"/>
      <c r="APH25" s="73"/>
      <c r="API25" s="73"/>
      <c r="APJ25" s="73"/>
      <c r="APK25" s="73"/>
      <c r="APL25" s="73"/>
      <c r="APM25" s="73"/>
      <c r="APN25" s="73"/>
      <c r="APO25" s="73"/>
      <c r="APP25" s="73"/>
      <c r="APQ25" s="73"/>
      <c r="APR25" s="73"/>
      <c r="APS25" s="73"/>
      <c r="APT25" s="73"/>
      <c r="APU25" s="73"/>
      <c r="APV25" s="73"/>
      <c r="APW25" s="73"/>
      <c r="APX25" s="73"/>
      <c r="APY25" s="73"/>
      <c r="APZ25" s="73"/>
      <c r="AQA25" s="73"/>
      <c r="AQB25" s="73"/>
      <c r="AQC25" s="73"/>
      <c r="AQD25" s="73"/>
      <c r="AQE25" s="73"/>
      <c r="AQF25" s="73"/>
      <c r="AQG25" s="73"/>
      <c r="AQH25" s="73"/>
      <c r="AQI25" s="73"/>
      <c r="AQJ25" s="73"/>
      <c r="AQK25" s="73"/>
      <c r="AQL25" s="73"/>
      <c r="AQM25" s="73"/>
      <c r="AQN25" s="73"/>
      <c r="AQO25" s="73"/>
      <c r="AQP25" s="73"/>
      <c r="AQQ25" s="73"/>
      <c r="AQR25" s="73"/>
      <c r="AQS25" s="73"/>
      <c r="AQT25" s="73"/>
      <c r="AQU25" s="73"/>
      <c r="AQV25" s="73"/>
      <c r="AQW25" s="73"/>
      <c r="AQX25" s="73"/>
      <c r="AQY25" s="73"/>
      <c r="AQZ25" s="73"/>
      <c r="ARA25" s="73"/>
      <c r="ARB25" s="73"/>
      <c r="ARC25" s="73"/>
      <c r="ARD25" s="73"/>
      <c r="ARE25" s="73"/>
      <c r="ARF25" s="73"/>
      <c r="ARG25" s="73"/>
      <c r="ARH25" s="73"/>
      <c r="ARI25" s="73"/>
      <c r="ARJ25" s="73"/>
      <c r="ARK25" s="73"/>
      <c r="ARL25" s="73"/>
      <c r="ARM25" s="73"/>
      <c r="ARN25" s="73"/>
      <c r="ARO25" s="73"/>
      <c r="ARP25" s="73"/>
      <c r="ARQ25" s="73"/>
      <c r="ARR25" s="73"/>
      <c r="ARS25" s="73"/>
      <c r="ART25" s="73"/>
      <c r="ARU25" s="73"/>
      <c r="ARV25" s="73"/>
      <c r="ARW25" s="73"/>
      <c r="ARX25" s="73"/>
      <c r="ARY25" s="73"/>
      <c r="ARZ25" s="73"/>
      <c r="ASA25" s="73"/>
      <c r="ASB25" s="73"/>
      <c r="ASC25" s="73"/>
      <c r="ASD25" s="73"/>
      <c r="ASE25" s="73"/>
      <c r="ASF25" s="73"/>
    </row>
    <row r="26" spans="1:1176" s="72" customFormat="1" ht="12.75" x14ac:dyDescent="0.2">
      <c r="A26" s="76" t="s">
        <v>38</v>
      </c>
      <c r="B26" s="73" t="s">
        <v>232</v>
      </c>
      <c r="C26" s="73"/>
      <c r="D26" s="73"/>
      <c r="E26" s="73"/>
      <c r="F26" s="73"/>
      <c r="G26" s="73"/>
      <c r="H26" s="73"/>
      <c r="I26" s="73"/>
      <c r="J26" s="73"/>
      <c r="K26" s="73"/>
      <c r="L26" s="73"/>
      <c r="M26" s="73"/>
      <c r="N26" s="73"/>
      <c r="O26" s="73"/>
      <c r="P26" s="73"/>
      <c r="Q26" s="73"/>
      <c r="R26" s="73"/>
      <c r="S26" s="73"/>
      <c r="T26" s="73"/>
      <c r="U26" s="73"/>
      <c r="V26" s="73"/>
      <c r="W26" s="73"/>
      <c r="X26" s="73"/>
      <c r="Y26" s="73"/>
      <c r="Z26" s="73"/>
      <c r="AA26" s="73"/>
      <c r="AB26" s="73"/>
      <c r="AC26" s="73"/>
      <c r="AD26" s="73"/>
      <c r="AE26" s="73"/>
      <c r="AF26" s="73"/>
      <c r="AG26" s="73"/>
      <c r="AH26" s="73"/>
      <c r="AI26" s="73"/>
      <c r="AJ26" s="73"/>
      <c r="AK26" s="73"/>
      <c r="AL26" s="73"/>
      <c r="AM26" s="73"/>
      <c r="AN26" s="73"/>
      <c r="AO26" s="73"/>
      <c r="AP26" s="73"/>
      <c r="AQ26" s="73"/>
      <c r="AR26" s="73"/>
      <c r="AS26" s="73"/>
      <c r="AT26" s="73"/>
      <c r="AU26" s="73"/>
      <c r="AV26" s="73"/>
      <c r="AW26" s="73"/>
      <c r="AX26" s="73"/>
      <c r="AY26" s="73"/>
      <c r="AZ26" s="73"/>
      <c r="BA26" s="73"/>
      <c r="BB26" s="73"/>
      <c r="BC26" s="73"/>
      <c r="BD26" s="73"/>
      <c r="BE26" s="73"/>
      <c r="BF26" s="73"/>
      <c r="BG26" s="73"/>
      <c r="BH26" s="73"/>
      <c r="BI26" s="73"/>
      <c r="BJ26" s="73"/>
      <c r="BK26" s="73"/>
      <c r="BL26" s="73"/>
      <c r="BM26" s="73"/>
      <c r="BN26" s="73"/>
      <c r="BO26" s="73"/>
      <c r="BP26" s="73"/>
      <c r="BQ26" s="73"/>
      <c r="BR26" s="73"/>
      <c r="BS26" s="73"/>
      <c r="BT26" s="73"/>
      <c r="BU26" s="73"/>
      <c r="BV26" s="73"/>
      <c r="BW26" s="73"/>
      <c r="BX26" s="73"/>
      <c r="BY26" s="73"/>
      <c r="BZ26" s="73"/>
      <c r="CA26" s="73"/>
      <c r="CB26" s="73"/>
      <c r="CC26" s="73"/>
      <c r="CD26" s="73"/>
      <c r="CE26" s="73"/>
      <c r="CF26" s="73"/>
      <c r="CG26" s="73"/>
      <c r="CH26" s="73"/>
      <c r="CI26" s="73"/>
      <c r="CJ26" s="73"/>
      <c r="CK26" s="73"/>
      <c r="CL26" s="73"/>
      <c r="CM26" s="73"/>
      <c r="CN26" s="73"/>
      <c r="CO26" s="73"/>
      <c r="CP26" s="73"/>
      <c r="CQ26" s="73"/>
      <c r="CR26" s="73"/>
      <c r="CS26" s="73"/>
      <c r="CT26" s="73"/>
      <c r="CU26" s="73"/>
      <c r="CV26" s="73"/>
      <c r="CW26" s="73"/>
      <c r="CX26" s="73"/>
      <c r="CY26" s="73"/>
      <c r="CZ26" s="73"/>
      <c r="DA26" s="73"/>
      <c r="DB26" s="73"/>
      <c r="DC26" s="73"/>
      <c r="DD26" s="73"/>
      <c r="DE26" s="73"/>
      <c r="DF26" s="73"/>
      <c r="DG26" s="73"/>
      <c r="DH26" s="73"/>
      <c r="DI26" s="73"/>
      <c r="DJ26" s="73"/>
      <c r="DK26" s="73"/>
      <c r="DL26" s="73"/>
      <c r="DM26" s="73"/>
      <c r="DN26" s="73"/>
      <c r="DO26" s="73"/>
      <c r="DP26" s="73"/>
      <c r="DQ26" s="73"/>
      <c r="DR26" s="73"/>
      <c r="DS26" s="73"/>
      <c r="DT26" s="73"/>
      <c r="DU26" s="73"/>
      <c r="DV26" s="73"/>
      <c r="DW26" s="50"/>
      <c r="DX26" s="50"/>
      <c r="DY26" s="50"/>
      <c r="DZ26" s="50"/>
      <c r="EA26" s="50"/>
      <c r="EB26" s="50"/>
      <c r="EC26" s="50"/>
      <c r="ED26" s="50"/>
      <c r="EE26" s="50"/>
      <c r="EF26" s="50"/>
      <c r="EG26" s="50"/>
      <c r="EH26" s="50"/>
      <c r="EI26" s="50"/>
      <c r="EJ26" s="50"/>
      <c r="EK26" s="50"/>
      <c r="EL26" s="50"/>
      <c r="EM26" s="50"/>
      <c r="EN26" s="50"/>
      <c r="EO26" s="50"/>
      <c r="EP26" s="50"/>
      <c r="EQ26" s="50"/>
      <c r="ER26" s="50"/>
      <c r="ES26" s="50"/>
      <c r="ET26" s="50"/>
      <c r="EU26" s="50"/>
      <c r="EV26" s="50"/>
      <c r="EW26" s="50"/>
      <c r="EX26" s="50"/>
      <c r="EY26" s="50"/>
      <c r="EZ26" s="50"/>
      <c r="FA26" s="50"/>
      <c r="FB26" s="50"/>
      <c r="FC26" s="50"/>
      <c r="FD26" s="50"/>
      <c r="FE26" s="50"/>
      <c r="FF26" s="50"/>
      <c r="FG26" s="50"/>
      <c r="FH26" s="50"/>
      <c r="FI26" s="50"/>
      <c r="FJ26" s="50"/>
      <c r="FK26" s="50"/>
      <c r="FL26" s="50"/>
      <c r="FM26" s="50"/>
      <c r="FN26" s="50"/>
      <c r="FO26" s="50"/>
      <c r="FP26" s="50"/>
      <c r="FQ26" s="50"/>
      <c r="FR26" s="50"/>
      <c r="FS26" s="50"/>
      <c r="FT26" s="50"/>
      <c r="FU26" s="50"/>
      <c r="FV26" s="50"/>
      <c r="FW26" s="50"/>
      <c r="FX26" s="50"/>
      <c r="FY26" s="50"/>
      <c r="FZ26" s="50"/>
      <c r="GA26" s="50"/>
      <c r="GB26" s="50"/>
      <c r="GC26" s="50"/>
      <c r="GD26" s="50"/>
      <c r="GE26" s="50"/>
      <c r="GF26" s="50"/>
      <c r="GG26" s="50"/>
      <c r="GH26" s="50"/>
      <c r="GI26" s="50"/>
      <c r="GJ26" s="50"/>
      <c r="GK26" s="50"/>
      <c r="GL26" s="50"/>
      <c r="GM26" s="50"/>
      <c r="GN26" s="50"/>
      <c r="GO26" s="50"/>
      <c r="GP26" s="50"/>
      <c r="GQ26" s="50"/>
      <c r="GR26" s="50"/>
      <c r="GS26" s="50"/>
      <c r="GT26" s="50"/>
      <c r="GU26" s="50"/>
      <c r="GV26" s="50"/>
      <c r="GW26" s="50"/>
      <c r="GX26" s="50"/>
      <c r="GY26" s="50"/>
      <c r="GZ26" s="50"/>
      <c r="HA26" s="50"/>
      <c r="HB26" s="50"/>
      <c r="HC26" s="50"/>
      <c r="HD26" s="50"/>
      <c r="HE26" s="50"/>
      <c r="HF26" s="50"/>
      <c r="HG26" s="50"/>
      <c r="HH26" s="50"/>
      <c r="HI26" s="50"/>
      <c r="HJ26" s="50"/>
      <c r="HK26" s="50"/>
      <c r="HL26" s="50"/>
      <c r="HM26" s="50"/>
      <c r="HN26" s="50"/>
      <c r="HO26" s="50"/>
      <c r="HP26" s="50"/>
      <c r="HQ26" s="50"/>
      <c r="HR26" s="50"/>
      <c r="HS26" s="50"/>
      <c r="HT26" s="50"/>
      <c r="HU26" s="50"/>
      <c r="HV26" s="50"/>
      <c r="HW26" s="50"/>
      <c r="HX26" s="50"/>
      <c r="HY26" s="50"/>
      <c r="HZ26" s="50"/>
      <c r="IA26" s="50"/>
      <c r="IB26" s="50"/>
      <c r="IC26" s="50"/>
      <c r="ID26" s="50"/>
      <c r="IE26" s="50"/>
      <c r="IF26" s="50"/>
      <c r="IG26" s="50"/>
      <c r="IH26" s="50"/>
      <c r="II26" s="50"/>
      <c r="IJ26" s="50"/>
      <c r="IK26" s="50"/>
      <c r="IL26" s="50"/>
      <c r="IM26" s="50"/>
      <c r="IN26" s="50"/>
      <c r="IO26" s="50"/>
      <c r="IP26" s="50"/>
      <c r="IQ26" s="50"/>
      <c r="IR26" s="50"/>
      <c r="IS26" s="50"/>
      <c r="IT26" s="50"/>
      <c r="IU26" s="50"/>
      <c r="IV26" s="50"/>
      <c r="IW26" s="50"/>
      <c r="IX26" s="50"/>
      <c r="IY26" s="50"/>
      <c r="IZ26" s="50"/>
      <c r="JA26" s="50"/>
      <c r="JB26" s="50"/>
      <c r="JC26" s="50"/>
      <c r="JD26" s="50"/>
      <c r="JE26" s="50"/>
      <c r="JF26" s="50"/>
      <c r="JG26" s="50"/>
      <c r="JH26" s="50"/>
      <c r="JI26" s="50"/>
      <c r="JJ26" s="50"/>
      <c r="JK26" s="50"/>
      <c r="JL26" s="50"/>
      <c r="JM26" s="50"/>
      <c r="JN26" s="50"/>
      <c r="JO26" s="50"/>
      <c r="JP26" s="50"/>
      <c r="JQ26" s="50"/>
      <c r="JR26" s="50"/>
      <c r="JS26" s="50"/>
      <c r="JT26" s="50"/>
      <c r="JU26" s="50"/>
      <c r="JV26" s="50"/>
      <c r="JW26" s="50"/>
      <c r="JX26" s="50"/>
      <c r="JY26" s="50"/>
      <c r="JZ26" s="50"/>
      <c r="KA26" s="50"/>
      <c r="KB26" s="50"/>
      <c r="KC26" s="50"/>
      <c r="KD26" s="50"/>
      <c r="KE26" s="50"/>
      <c r="KF26" s="50"/>
      <c r="KG26" s="50"/>
      <c r="KH26" s="50"/>
      <c r="KI26" s="50"/>
      <c r="KJ26" s="50"/>
      <c r="KK26" s="50"/>
      <c r="KL26" s="50"/>
      <c r="KM26" s="50"/>
      <c r="KN26" s="50"/>
      <c r="KO26" s="50"/>
      <c r="KP26" s="50"/>
      <c r="KQ26" s="50"/>
      <c r="KR26" s="50"/>
      <c r="KS26" s="50"/>
      <c r="KT26" s="50"/>
      <c r="KU26" s="50"/>
      <c r="KV26" s="50"/>
      <c r="KW26" s="50"/>
      <c r="KX26" s="50"/>
      <c r="KY26" s="50"/>
      <c r="KZ26" s="50"/>
      <c r="LA26" s="50"/>
      <c r="LB26" s="50"/>
      <c r="LC26" s="50"/>
      <c r="LD26" s="50"/>
      <c r="LE26" s="50"/>
      <c r="LF26" s="50"/>
      <c r="LG26" s="50"/>
      <c r="LH26" s="50"/>
      <c r="LI26" s="50"/>
      <c r="LJ26" s="50"/>
      <c r="LK26" s="50"/>
      <c r="LL26" s="50"/>
      <c r="LM26" s="50"/>
      <c r="LN26" s="50"/>
      <c r="LO26" s="50"/>
      <c r="LP26" s="50"/>
      <c r="LQ26" s="50"/>
      <c r="LR26" s="50"/>
      <c r="LS26" s="50"/>
      <c r="LT26" s="50"/>
      <c r="LU26" s="50"/>
      <c r="LV26" s="50"/>
      <c r="LW26" s="50"/>
      <c r="LX26" s="50"/>
      <c r="LY26" s="50"/>
      <c r="LZ26" s="50"/>
      <c r="MA26" s="50"/>
      <c r="MB26" s="50"/>
      <c r="MC26" s="50"/>
      <c r="MD26" s="50"/>
      <c r="ME26" s="50"/>
      <c r="MF26" s="50"/>
      <c r="MG26" s="50"/>
      <c r="MH26" s="50"/>
      <c r="MI26" s="50"/>
      <c r="MJ26" s="50"/>
      <c r="MK26" s="50"/>
      <c r="ML26" s="50"/>
      <c r="MM26" s="50"/>
      <c r="MN26" s="50"/>
      <c r="MO26" s="50"/>
      <c r="MP26" s="50"/>
      <c r="MQ26" s="50"/>
      <c r="MR26" s="50"/>
      <c r="MS26" s="50"/>
      <c r="MT26" s="50"/>
      <c r="MU26" s="50"/>
      <c r="MV26" s="50"/>
      <c r="MW26" s="50"/>
      <c r="MX26" s="50"/>
      <c r="MY26" s="50"/>
      <c r="MZ26" s="50"/>
      <c r="NA26" s="50"/>
      <c r="NB26" s="50"/>
      <c r="NC26" s="50"/>
      <c r="ND26" s="50"/>
      <c r="NE26" s="50"/>
      <c r="NF26" s="50"/>
      <c r="NG26" s="50"/>
      <c r="NH26" s="50"/>
      <c r="NI26" s="50"/>
      <c r="NJ26" s="50"/>
      <c r="NK26" s="50"/>
      <c r="NL26" s="50"/>
      <c r="NM26" s="50"/>
      <c r="NN26" s="50"/>
      <c r="NO26" s="50"/>
      <c r="NP26" s="50"/>
      <c r="NQ26" s="50"/>
      <c r="NR26" s="50"/>
      <c r="NS26" s="50"/>
      <c r="NT26" s="50"/>
      <c r="NU26" s="50"/>
      <c r="NV26" s="50"/>
      <c r="NW26" s="50"/>
      <c r="NX26" s="50"/>
      <c r="NY26" s="50"/>
      <c r="NZ26" s="50"/>
      <c r="OA26" s="50"/>
      <c r="OB26" s="50"/>
      <c r="OC26" s="50"/>
      <c r="OD26" s="50"/>
      <c r="OE26" s="50"/>
      <c r="OF26" s="50"/>
      <c r="OG26" s="50"/>
      <c r="OH26" s="50"/>
      <c r="OI26" s="50"/>
      <c r="OJ26" s="50"/>
      <c r="OK26" s="50"/>
      <c r="OL26" s="50"/>
      <c r="OM26" s="50"/>
      <c r="ON26" s="50"/>
      <c r="OO26" s="50"/>
      <c r="OP26" s="50"/>
      <c r="OQ26" s="50"/>
      <c r="OR26" s="50"/>
      <c r="OS26" s="50"/>
      <c r="OT26" s="50"/>
      <c r="OU26" s="50"/>
      <c r="OV26" s="50"/>
      <c r="OW26" s="50"/>
      <c r="OX26" s="50"/>
      <c r="OY26" s="50"/>
      <c r="OZ26" s="50"/>
      <c r="PA26" s="50"/>
      <c r="PB26" s="50"/>
      <c r="PC26" s="50"/>
      <c r="PD26" s="50"/>
      <c r="PE26" s="50"/>
      <c r="PF26" s="50"/>
      <c r="PG26" s="50"/>
      <c r="PH26" s="50"/>
      <c r="PI26" s="50"/>
      <c r="PJ26" s="50"/>
      <c r="PK26" s="50"/>
      <c r="PL26" s="50"/>
      <c r="PM26" s="50"/>
      <c r="PN26" s="50"/>
      <c r="PO26" s="50"/>
      <c r="PP26" s="50"/>
      <c r="PQ26" s="50"/>
      <c r="PR26" s="50"/>
      <c r="PS26" s="50"/>
      <c r="PT26" s="50"/>
      <c r="PU26" s="50"/>
      <c r="PV26" s="50"/>
      <c r="PW26" s="50"/>
      <c r="PX26" s="50"/>
      <c r="PY26" s="50"/>
      <c r="PZ26" s="50"/>
      <c r="QA26" s="50"/>
      <c r="QB26" s="50"/>
      <c r="QC26" s="50"/>
      <c r="QD26" s="50"/>
      <c r="QE26" s="50"/>
      <c r="QF26" s="50"/>
      <c r="QG26" s="50"/>
      <c r="QH26" s="50"/>
      <c r="QI26" s="50"/>
      <c r="QJ26" s="50"/>
      <c r="QK26" s="50"/>
      <c r="QL26" s="50"/>
      <c r="QM26" s="50"/>
      <c r="QN26" s="73"/>
      <c r="QO26" s="73"/>
      <c r="QP26" s="73"/>
      <c r="QQ26" s="73"/>
      <c r="QR26" s="73"/>
      <c r="QS26" s="73"/>
      <c r="QT26" s="73"/>
      <c r="QU26" s="73"/>
      <c r="QV26" s="73"/>
      <c r="QW26" s="73"/>
      <c r="QX26" s="73"/>
      <c r="QY26" s="73"/>
      <c r="QZ26" s="73"/>
      <c r="RA26" s="73"/>
      <c r="RB26" s="73"/>
      <c r="RC26" s="73"/>
      <c r="RD26" s="73"/>
      <c r="RE26" s="73"/>
      <c r="RF26" s="73"/>
      <c r="RG26" s="73"/>
      <c r="RH26" s="73"/>
      <c r="RI26" s="73"/>
      <c r="RJ26" s="73"/>
      <c r="RK26" s="73"/>
      <c r="RL26" s="73"/>
      <c r="RM26" s="73"/>
      <c r="RN26" s="73"/>
      <c r="RO26" s="73"/>
      <c r="RP26" s="73"/>
      <c r="RQ26" s="73"/>
      <c r="RR26" s="73"/>
      <c r="RS26" s="73"/>
      <c r="RT26" s="73"/>
      <c r="RU26" s="73"/>
      <c r="RV26" s="73"/>
      <c r="RW26" s="73"/>
      <c r="RX26" s="73"/>
      <c r="RY26" s="73"/>
      <c r="RZ26" s="73"/>
      <c r="SA26" s="73"/>
      <c r="SB26" s="73"/>
      <c r="SC26" s="73"/>
      <c r="SD26" s="73"/>
      <c r="SE26" s="73"/>
      <c r="SF26" s="73"/>
      <c r="SG26" s="73"/>
      <c r="SH26" s="73"/>
      <c r="SI26" s="73"/>
      <c r="SJ26" s="73"/>
      <c r="SK26" s="73"/>
      <c r="SL26" s="73"/>
      <c r="SM26" s="73"/>
      <c r="SN26" s="73"/>
      <c r="SO26" s="73"/>
      <c r="SP26" s="73"/>
      <c r="SQ26" s="73"/>
      <c r="SR26" s="73"/>
      <c r="SS26" s="73"/>
      <c r="ST26" s="73"/>
      <c r="SU26" s="73"/>
      <c r="SV26" s="73"/>
      <c r="SW26" s="73"/>
      <c r="SX26" s="73"/>
      <c r="SY26" s="73"/>
      <c r="SZ26" s="73"/>
      <c r="TA26" s="73"/>
      <c r="TB26" s="73"/>
      <c r="TC26" s="73"/>
      <c r="TD26" s="73"/>
      <c r="TE26" s="73"/>
      <c r="TF26" s="73"/>
      <c r="TG26" s="73"/>
      <c r="TH26" s="73"/>
      <c r="TI26" s="73"/>
      <c r="TJ26" s="73"/>
      <c r="TK26" s="73"/>
      <c r="TL26" s="73"/>
      <c r="TM26" s="73"/>
      <c r="TN26" s="73"/>
      <c r="TO26" s="73"/>
      <c r="TP26" s="73"/>
      <c r="TQ26" s="73"/>
      <c r="TR26" s="73"/>
      <c r="TS26" s="73"/>
      <c r="TT26" s="73"/>
      <c r="TU26" s="73"/>
      <c r="TV26" s="73"/>
      <c r="TW26" s="73"/>
      <c r="TX26" s="73"/>
      <c r="TY26" s="73"/>
      <c r="TZ26" s="73"/>
      <c r="UA26" s="73"/>
      <c r="UB26" s="73"/>
      <c r="UC26" s="73"/>
      <c r="UD26" s="73"/>
      <c r="UE26" s="73"/>
      <c r="UF26" s="73"/>
      <c r="UG26" s="73"/>
      <c r="UH26" s="73"/>
      <c r="UI26" s="73"/>
      <c r="UJ26" s="73"/>
      <c r="UK26" s="73"/>
      <c r="UL26" s="73"/>
      <c r="UM26" s="73"/>
      <c r="UN26" s="73"/>
      <c r="UO26" s="73"/>
      <c r="UP26" s="73"/>
      <c r="UQ26" s="73"/>
      <c r="UR26" s="73"/>
      <c r="US26" s="73"/>
      <c r="UT26" s="73"/>
      <c r="UU26" s="73"/>
      <c r="UV26" s="73"/>
      <c r="UW26" s="73"/>
      <c r="UX26" s="73"/>
      <c r="UY26" s="73"/>
      <c r="UZ26" s="73"/>
      <c r="VA26" s="73"/>
      <c r="VB26" s="73"/>
      <c r="VC26" s="73"/>
      <c r="VD26" s="73"/>
      <c r="VE26" s="73"/>
      <c r="VF26" s="73"/>
      <c r="VG26" s="73"/>
      <c r="VH26" s="73"/>
      <c r="VI26" s="73"/>
      <c r="VJ26" s="73"/>
      <c r="VK26" s="73"/>
      <c r="VL26" s="73"/>
      <c r="VM26" s="73"/>
      <c r="VN26" s="73"/>
      <c r="VO26" s="73"/>
      <c r="VP26" s="73"/>
      <c r="VQ26" s="73"/>
      <c r="VR26" s="73"/>
      <c r="VS26" s="73"/>
      <c r="VT26" s="73"/>
      <c r="VU26" s="73"/>
      <c r="VV26" s="73"/>
      <c r="VW26" s="73"/>
      <c r="VX26" s="73"/>
      <c r="VY26" s="73"/>
      <c r="VZ26" s="73"/>
      <c r="WA26" s="73"/>
      <c r="WB26" s="73"/>
      <c r="WC26" s="73"/>
      <c r="WD26" s="73"/>
      <c r="WE26" s="73"/>
      <c r="WF26" s="73"/>
      <c r="WG26" s="73"/>
      <c r="WH26" s="73"/>
      <c r="WI26" s="73"/>
      <c r="WJ26" s="73"/>
      <c r="WK26" s="73"/>
      <c r="WL26" s="73"/>
      <c r="WM26" s="73"/>
      <c r="WN26" s="73"/>
      <c r="WO26" s="73"/>
      <c r="WP26" s="73"/>
      <c r="WQ26" s="73"/>
      <c r="WR26" s="73"/>
      <c r="WS26" s="73"/>
      <c r="WT26" s="73"/>
      <c r="WU26" s="73"/>
      <c r="WV26" s="73"/>
      <c r="WW26" s="73"/>
      <c r="WX26" s="73"/>
      <c r="WY26" s="73"/>
      <c r="WZ26" s="73"/>
      <c r="XA26" s="73"/>
      <c r="XB26" s="73"/>
      <c r="XC26" s="73"/>
      <c r="XD26" s="73"/>
      <c r="XE26" s="73"/>
      <c r="XF26" s="73"/>
      <c r="XG26" s="73"/>
      <c r="XH26" s="73"/>
      <c r="XI26" s="73"/>
      <c r="XJ26" s="73"/>
      <c r="XK26" s="73"/>
      <c r="XL26" s="73"/>
      <c r="XM26" s="73"/>
      <c r="XN26" s="73"/>
      <c r="XO26" s="73"/>
      <c r="XP26" s="73"/>
      <c r="XQ26" s="73"/>
      <c r="XR26" s="73"/>
      <c r="XS26" s="73"/>
      <c r="XT26" s="73"/>
      <c r="XU26" s="73"/>
      <c r="XV26" s="73"/>
      <c r="XW26" s="73"/>
      <c r="XX26" s="73"/>
      <c r="XY26" s="73"/>
      <c r="XZ26" s="73"/>
      <c r="YA26" s="73"/>
      <c r="YB26" s="73"/>
      <c r="YC26" s="73"/>
      <c r="YD26" s="73"/>
      <c r="YE26" s="73"/>
      <c r="YF26" s="73"/>
      <c r="YG26" s="73"/>
      <c r="YH26" s="73"/>
      <c r="YI26" s="73"/>
      <c r="YJ26" s="73"/>
      <c r="YK26" s="73"/>
      <c r="YL26" s="73"/>
      <c r="YM26" s="73"/>
      <c r="YN26" s="73"/>
      <c r="YO26" s="73"/>
      <c r="YP26" s="73"/>
      <c r="YQ26" s="73"/>
      <c r="YR26" s="73"/>
      <c r="YS26" s="73"/>
      <c r="YT26" s="73"/>
      <c r="YU26" s="73"/>
      <c r="YV26" s="73"/>
      <c r="YW26" s="73"/>
      <c r="YX26" s="73"/>
      <c r="YY26" s="73"/>
      <c r="YZ26" s="73"/>
      <c r="ZA26" s="73"/>
      <c r="ZB26" s="73"/>
      <c r="ZC26" s="73"/>
      <c r="ZD26" s="73"/>
      <c r="ZE26" s="73"/>
      <c r="ZF26" s="73"/>
      <c r="ZG26" s="73"/>
      <c r="ZH26" s="73"/>
      <c r="ZI26" s="73"/>
      <c r="ZJ26" s="73"/>
      <c r="ZK26" s="73"/>
      <c r="ZL26" s="73"/>
      <c r="ZM26" s="73"/>
      <c r="ZN26" s="73"/>
      <c r="ZO26" s="73"/>
      <c r="ZP26" s="73"/>
      <c r="ZQ26" s="73"/>
      <c r="ZR26" s="73"/>
      <c r="ZS26" s="73"/>
      <c r="ZT26" s="73"/>
      <c r="ZU26" s="73"/>
      <c r="ZV26" s="73"/>
      <c r="ZW26" s="73"/>
      <c r="ZX26" s="73"/>
      <c r="ZY26" s="73"/>
      <c r="ZZ26" s="73"/>
      <c r="AAA26" s="73"/>
      <c r="AAB26" s="73"/>
      <c r="AAC26" s="73"/>
      <c r="AAD26" s="73"/>
      <c r="AAE26" s="73"/>
      <c r="AAF26" s="73"/>
      <c r="AAG26" s="73"/>
      <c r="AAH26" s="73"/>
      <c r="AAI26" s="73"/>
      <c r="AAJ26" s="73"/>
      <c r="AAK26" s="73"/>
      <c r="AAL26" s="73"/>
      <c r="AAM26" s="73"/>
      <c r="AAN26" s="73"/>
      <c r="AAO26" s="73"/>
      <c r="AAP26" s="73"/>
      <c r="AAQ26" s="73"/>
      <c r="AAR26" s="73"/>
      <c r="AAS26" s="73"/>
      <c r="AAT26" s="73"/>
      <c r="AAU26" s="73"/>
      <c r="AAV26" s="73"/>
      <c r="AAW26" s="73"/>
      <c r="AAX26" s="73"/>
      <c r="AAY26" s="73"/>
      <c r="AAZ26" s="73"/>
      <c r="ABA26" s="73"/>
      <c r="ABB26" s="73"/>
      <c r="ABC26" s="73"/>
      <c r="ABD26" s="73"/>
      <c r="ABE26" s="73"/>
      <c r="ABF26" s="73"/>
      <c r="ABG26" s="73"/>
      <c r="ABH26" s="73"/>
      <c r="ABI26" s="73"/>
      <c r="ABJ26" s="73"/>
      <c r="ABK26" s="73"/>
      <c r="ABL26" s="73"/>
      <c r="ABM26" s="73"/>
      <c r="ABN26" s="73"/>
      <c r="ABO26" s="73"/>
      <c r="ABP26" s="73"/>
      <c r="ABQ26" s="73"/>
      <c r="ABR26" s="73"/>
      <c r="ABS26" s="73"/>
      <c r="ABT26" s="73"/>
      <c r="ABU26" s="73"/>
      <c r="ABV26" s="73"/>
      <c r="ABW26" s="73"/>
      <c r="ABX26" s="73"/>
      <c r="ABY26" s="73"/>
      <c r="ABZ26" s="73"/>
      <c r="ACA26" s="73"/>
      <c r="ACB26" s="73"/>
      <c r="ACC26" s="73"/>
      <c r="ACD26" s="73"/>
      <c r="ACE26" s="73"/>
      <c r="ACF26" s="73"/>
      <c r="ACG26" s="73"/>
      <c r="ACH26" s="73"/>
      <c r="ACI26" s="73"/>
      <c r="ACJ26" s="73"/>
      <c r="ACK26" s="73"/>
      <c r="ACL26" s="73"/>
      <c r="ACM26" s="73"/>
      <c r="ACN26" s="73"/>
      <c r="ACO26" s="73"/>
      <c r="ACP26" s="73"/>
      <c r="ACQ26" s="73"/>
      <c r="ACR26" s="73"/>
      <c r="ACS26" s="73"/>
      <c r="ACT26" s="73"/>
      <c r="ACU26" s="73"/>
      <c r="ACV26" s="73"/>
      <c r="ACW26" s="73"/>
      <c r="ACX26" s="73"/>
      <c r="ACY26" s="73"/>
      <c r="ACZ26" s="73"/>
      <c r="ADA26" s="73"/>
      <c r="ADB26" s="73"/>
      <c r="ADC26" s="73"/>
      <c r="ADD26" s="73"/>
      <c r="ADE26" s="73"/>
      <c r="ADF26" s="73"/>
      <c r="ADG26" s="73"/>
      <c r="ADH26" s="73"/>
      <c r="ADI26" s="73"/>
      <c r="ADJ26" s="73"/>
      <c r="ADK26" s="73"/>
      <c r="ADL26" s="73"/>
      <c r="ADM26" s="73"/>
      <c r="ADN26" s="73"/>
      <c r="ADO26" s="73"/>
      <c r="ADP26" s="73"/>
      <c r="ADQ26" s="73"/>
      <c r="ADR26" s="73"/>
      <c r="ADS26" s="73"/>
      <c r="ADT26" s="73"/>
      <c r="ADU26" s="73"/>
      <c r="ADV26" s="73"/>
      <c r="ADW26" s="73"/>
      <c r="ADX26" s="73"/>
      <c r="ADY26" s="73"/>
      <c r="ADZ26" s="73"/>
      <c r="AEA26" s="73"/>
      <c r="AEB26" s="73"/>
      <c r="AEC26" s="73"/>
      <c r="AED26" s="73"/>
      <c r="AEE26" s="73"/>
      <c r="AEF26" s="73"/>
      <c r="AEG26" s="73"/>
      <c r="AEH26" s="73"/>
      <c r="AEI26" s="73"/>
      <c r="AEJ26" s="73"/>
      <c r="AEK26" s="73"/>
      <c r="AEL26" s="73"/>
      <c r="AEM26" s="73"/>
      <c r="AEN26" s="73"/>
      <c r="AEO26" s="73"/>
      <c r="AEP26" s="73"/>
      <c r="AEQ26" s="73"/>
      <c r="AER26" s="73"/>
      <c r="AES26" s="73"/>
      <c r="AET26" s="73"/>
      <c r="AEU26" s="73"/>
      <c r="AEV26" s="73"/>
      <c r="AEW26" s="73"/>
      <c r="AEX26" s="73"/>
      <c r="AEY26" s="73"/>
      <c r="AEZ26" s="73"/>
      <c r="AFA26" s="73"/>
      <c r="AFB26" s="73"/>
      <c r="AFC26" s="73"/>
      <c r="AFD26" s="73"/>
      <c r="AFE26" s="73"/>
      <c r="AFF26" s="73"/>
      <c r="AFG26" s="73"/>
      <c r="AFH26" s="73"/>
      <c r="AFI26" s="73"/>
      <c r="AFJ26" s="73"/>
      <c r="AFK26" s="73"/>
      <c r="AFL26" s="73"/>
      <c r="AFM26" s="73"/>
      <c r="AFN26" s="73"/>
      <c r="AFO26" s="73"/>
      <c r="AFP26" s="73"/>
      <c r="AFQ26" s="73"/>
      <c r="AFR26" s="73"/>
      <c r="AFS26" s="73"/>
      <c r="AFT26" s="73"/>
      <c r="AFU26" s="73"/>
      <c r="AFV26" s="73"/>
      <c r="AFW26" s="73"/>
      <c r="AFX26" s="73"/>
      <c r="AFY26" s="73"/>
      <c r="AFZ26" s="73"/>
      <c r="AGA26" s="73"/>
      <c r="AGB26" s="73"/>
      <c r="AGC26" s="73"/>
      <c r="AGD26" s="73"/>
      <c r="AGE26" s="73"/>
      <c r="AGF26" s="73"/>
      <c r="AGG26" s="73"/>
      <c r="AGH26" s="73"/>
      <c r="AGI26" s="73"/>
      <c r="AGJ26" s="73"/>
      <c r="AGK26" s="73"/>
      <c r="AGL26" s="73"/>
      <c r="AGM26" s="73"/>
      <c r="AGN26" s="73"/>
      <c r="AGO26" s="73"/>
      <c r="AGP26" s="73"/>
      <c r="AGQ26" s="73"/>
      <c r="AGR26" s="73"/>
      <c r="AGS26" s="73"/>
      <c r="AGT26" s="73"/>
      <c r="AGU26" s="73"/>
      <c r="AGV26" s="73"/>
      <c r="AGW26" s="73"/>
      <c r="AGX26" s="73"/>
      <c r="AGY26" s="73"/>
      <c r="AGZ26" s="73"/>
      <c r="AHA26" s="73"/>
      <c r="AHB26" s="73"/>
      <c r="AHC26" s="73"/>
      <c r="AHD26" s="73"/>
      <c r="AHE26" s="73"/>
      <c r="AHF26" s="73"/>
      <c r="AHG26" s="73"/>
      <c r="AHH26" s="73"/>
      <c r="AHI26" s="73"/>
      <c r="AHJ26" s="73"/>
      <c r="AHK26" s="73"/>
      <c r="AHL26" s="73"/>
      <c r="AHM26" s="73"/>
      <c r="AHN26" s="73"/>
      <c r="AHO26" s="73"/>
      <c r="AHP26" s="73"/>
      <c r="AHQ26" s="73"/>
      <c r="AHR26" s="73"/>
      <c r="AHS26" s="73"/>
      <c r="AHT26" s="73"/>
      <c r="AHU26" s="73"/>
      <c r="AHV26" s="73"/>
      <c r="AHW26" s="73"/>
      <c r="AHX26" s="73"/>
      <c r="AHY26" s="73"/>
      <c r="AHZ26" s="73"/>
      <c r="AIA26" s="73"/>
      <c r="AIB26" s="73"/>
      <c r="AIC26" s="73"/>
      <c r="AID26" s="73"/>
      <c r="AIE26" s="73"/>
      <c r="AIF26" s="73"/>
      <c r="AIG26" s="73"/>
      <c r="AIH26" s="73"/>
      <c r="AII26" s="73"/>
      <c r="AIJ26" s="73"/>
      <c r="AIK26" s="73"/>
      <c r="AIL26" s="73"/>
      <c r="AIM26" s="73"/>
      <c r="AIN26" s="73"/>
      <c r="AIO26" s="73"/>
      <c r="AIP26" s="73"/>
      <c r="AIQ26" s="73"/>
      <c r="AIR26" s="73"/>
      <c r="AIS26" s="73"/>
      <c r="AIT26" s="73"/>
      <c r="AIU26" s="73"/>
      <c r="AIV26" s="73"/>
      <c r="AIW26" s="73"/>
      <c r="AIX26" s="73"/>
      <c r="AIY26" s="73"/>
      <c r="AIZ26" s="73"/>
      <c r="AJA26" s="73"/>
      <c r="AJB26" s="73"/>
      <c r="AJC26" s="73"/>
      <c r="AJD26" s="73"/>
      <c r="AJE26" s="73"/>
      <c r="AJF26" s="73"/>
      <c r="AJG26" s="73"/>
      <c r="AJH26" s="73"/>
      <c r="AJI26" s="73"/>
      <c r="AJJ26" s="73"/>
      <c r="AJK26" s="73"/>
      <c r="AJL26" s="73"/>
      <c r="AJM26" s="73"/>
      <c r="AJN26" s="73"/>
      <c r="AJO26" s="73"/>
      <c r="AJP26" s="73"/>
      <c r="AJQ26" s="73"/>
      <c r="AJR26" s="73"/>
      <c r="AJS26" s="73"/>
      <c r="AJT26" s="73"/>
      <c r="AJU26" s="73"/>
      <c r="AJV26" s="73"/>
      <c r="AJW26" s="73"/>
      <c r="AJX26" s="73"/>
      <c r="AJY26" s="73"/>
      <c r="AJZ26" s="73"/>
      <c r="AKA26" s="73"/>
      <c r="AKB26" s="73"/>
      <c r="AKC26" s="73"/>
      <c r="AKD26" s="73"/>
      <c r="AKE26" s="73"/>
      <c r="AKF26" s="73"/>
      <c r="AKG26" s="73"/>
      <c r="AKH26" s="73"/>
      <c r="AKI26" s="73"/>
      <c r="AKJ26" s="73"/>
      <c r="AKK26" s="73"/>
      <c r="AKL26" s="73"/>
      <c r="AKM26" s="73"/>
      <c r="AKN26" s="73"/>
      <c r="AKO26" s="73"/>
      <c r="AKP26" s="73"/>
      <c r="AKQ26" s="73"/>
      <c r="AKR26" s="73"/>
      <c r="AKS26" s="73"/>
      <c r="AKT26" s="73"/>
      <c r="AKU26" s="73"/>
      <c r="AKV26" s="73"/>
      <c r="AKW26" s="73"/>
      <c r="AKX26" s="73"/>
      <c r="AKY26" s="73"/>
      <c r="AKZ26" s="73"/>
      <c r="ALA26" s="73"/>
      <c r="ALB26" s="73"/>
      <c r="ALC26" s="73"/>
      <c r="ALD26" s="73"/>
      <c r="ALE26" s="73"/>
      <c r="ALF26" s="73"/>
      <c r="ALG26" s="73"/>
      <c r="ALH26" s="73"/>
      <c r="ALI26" s="73"/>
      <c r="ALJ26" s="73"/>
      <c r="ALK26" s="73"/>
      <c r="ALL26" s="73"/>
      <c r="ALM26" s="73"/>
      <c r="ALN26" s="73"/>
      <c r="ALO26" s="73"/>
      <c r="ALP26" s="73"/>
      <c r="ALQ26" s="73"/>
      <c r="ALR26" s="73"/>
      <c r="ALS26" s="73"/>
      <c r="ALT26" s="73"/>
      <c r="ALU26" s="73"/>
      <c r="ALV26" s="73"/>
      <c r="ALW26" s="73"/>
      <c r="ALX26" s="73"/>
      <c r="ALY26" s="73"/>
      <c r="ALZ26" s="73"/>
      <c r="AMA26" s="73"/>
      <c r="AMB26" s="73"/>
      <c r="AMC26" s="73"/>
      <c r="AMD26" s="73"/>
      <c r="AME26" s="73"/>
      <c r="AMF26" s="73"/>
      <c r="AMG26" s="73"/>
      <c r="AMH26" s="73"/>
      <c r="AMI26" s="73"/>
      <c r="AMJ26" s="73"/>
      <c r="AMK26" s="73"/>
      <c r="AML26" s="73"/>
      <c r="AMM26" s="73"/>
      <c r="AMN26" s="73"/>
      <c r="AMO26" s="73"/>
      <c r="AMP26" s="73"/>
      <c r="AMQ26" s="73"/>
      <c r="AMR26" s="73"/>
      <c r="AMS26" s="73"/>
      <c r="AMT26" s="73"/>
      <c r="AMU26" s="73"/>
      <c r="AMV26" s="73"/>
      <c r="AMW26" s="73"/>
      <c r="AMX26" s="73"/>
      <c r="AMY26" s="73"/>
      <c r="AMZ26" s="73"/>
      <c r="ANA26" s="73"/>
      <c r="ANB26" s="73"/>
      <c r="ANC26" s="73"/>
      <c r="AND26" s="73"/>
      <c r="ANE26" s="73"/>
      <c r="ANF26" s="73"/>
      <c r="ANG26" s="73"/>
      <c r="ANH26" s="73"/>
      <c r="ANI26" s="73"/>
      <c r="ANJ26" s="73"/>
      <c r="ANK26" s="73"/>
      <c r="ANL26" s="73"/>
      <c r="ANM26" s="73"/>
      <c r="ANN26" s="73"/>
      <c r="ANO26" s="73"/>
      <c r="ANP26" s="73"/>
      <c r="ANQ26" s="73"/>
      <c r="ANR26" s="73"/>
      <c r="ANS26" s="73"/>
      <c r="ANT26" s="73"/>
      <c r="ANU26" s="73"/>
      <c r="ANV26" s="73"/>
      <c r="ANW26" s="73"/>
      <c r="ANX26" s="73"/>
      <c r="ANY26" s="73"/>
      <c r="ANZ26" s="73"/>
      <c r="AOA26" s="73"/>
      <c r="AOB26" s="73"/>
      <c r="AOC26" s="73"/>
      <c r="AOD26" s="73"/>
      <c r="AOE26" s="73"/>
      <c r="AOF26" s="73"/>
      <c r="AOG26" s="73"/>
      <c r="AOH26" s="73"/>
      <c r="AOI26" s="73"/>
      <c r="AOJ26" s="73"/>
      <c r="AOK26" s="73"/>
      <c r="AOL26" s="73"/>
      <c r="AOM26" s="73"/>
      <c r="AON26" s="73"/>
      <c r="AOO26" s="73"/>
      <c r="AOP26" s="73"/>
      <c r="AOQ26" s="73"/>
      <c r="AOR26" s="73"/>
      <c r="AOS26" s="73"/>
      <c r="AOT26" s="73"/>
      <c r="AOU26" s="73"/>
      <c r="AOV26" s="73"/>
      <c r="AOW26" s="73"/>
      <c r="AOX26" s="73"/>
      <c r="AOY26" s="73"/>
      <c r="AOZ26" s="73"/>
      <c r="APA26" s="73"/>
      <c r="APB26" s="73"/>
      <c r="APC26" s="73"/>
      <c r="APD26" s="73"/>
      <c r="APE26" s="73"/>
      <c r="APF26" s="73"/>
      <c r="APG26" s="73"/>
      <c r="APH26" s="73"/>
      <c r="API26" s="73"/>
      <c r="APJ26" s="73"/>
      <c r="APK26" s="73"/>
      <c r="APL26" s="73"/>
      <c r="APM26" s="73"/>
      <c r="APN26" s="73"/>
      <c r="APO26" s="73"/>
      <c r="APP26" s="73"/>
      <c r="APQ26" s="73"/>
      <c r="APR26" s="73"/>
      <c r="APS26" s="73"/>
      <c r="APT26" s="73"/>
      <c r="APU26" s="73"/>
      <c r="APV26" s="73"/>
      <c r="APW26" s="73"/>
      <c r="APX26" s="73"/>
      <c r="APY26" s="73"/>
      <c r="APZ26" s="73"/>
      <c r="AQA26" s="73"/>
      <c r="AQB26" s="73"/>
      <c r="AQC26" s="73"/>
      <c r="AQD26" s="73"/>
      <c r="AQE26" s="73"/>
      <c r="AQF26" s="73"/>
      <c r="AQG26" s="73"/>
      <c r="AQH26" s="73"/>
      <c r="AQI26" s="73"/>
      <c r="AQJ26" s="73"/>
      <c r="AQK26" s="73"/>
      <c r="AQL26" s="73"/>
      <c r="AQM26" s="73"/>
      <c r="AQN26" s="73"/>
      <c r="AQO26" s="73"/>
      <c r="AQP26" s="73"/>
      <c r="AQQ26" s="73"/>
      <c r="AQR26" s="73"/>
      <c r="AQS26" s="73"/>
      <c r="AQT26" s="73"/>
      <c r="AQU26" s="73"/>
      <c r="AQV26" s="73"/>
      <c r="AQW26" s="73"/>
      <c r="AQX26" s="73"/>
      <c r="AQY26" s="73"/>
      <c r="AQZ26" s="73"/>
      <c r="ARA26" s="73"/>
      <c r="ARB26" s="73"/>
      <c r="ARC26" s="73"/>
      <c r="ARD26" s="73"/>
      <c r="ARE26" s="73"/>
      <c r="ARF26" s="73"/>
      <c r="ARG26" s="73"/>
      <c r="ARH26" s="73"/>
      <c r="ARI26" s="73"/>
      <c r="ARJ26" s="73"/>
      <c r="ARK26" s="73"/>
      <c r="ARL26" s="73"/>
      <c r="ARM26" s="73"/>
      <c r="ARN26" s="73"/>
      <c r="ARO26" s="73"/>
      <c r="ARP26" s="73"/>
      <c r="ARQ26" s="73"/>
      <c r="ARR26" s="73"/>
      <c r="ARS26" s="73"/>
      <c r="ART26" s="73"/>
      <c r="ARU26" s="73"/>
      <c r="ARV26" s="73"/>
      <c r="ARW26" s="73"/>
      <c r="ARX26" s="73"/>
      <c r="ARY26" s="73"/>
      <c r="ARZ26" s="73"/>
      <c r="ASA26" s="73"/>
      <c r="ASB26" s="73"/>
      <c r="ASC26" s="73"/>
      <c r="ASD26" s="73"/>
      <c r="ASE26" s="73"/>
      <c r="ASF26" s="73"/>
    </row>
    <row r="27" spans="1:1176" s="72" customFormat="1" ht="12.75" x14ac:dyDescent="0.2">
      <c r="A27" s="77" t="s">
        <v>39</v>
      </c>
      <c r="B27" s="73" t="s">
        <v>231</v>
      </c>
      <c r="C27" s="73"/>
      <c r="D27" s="73"/>
      <c r="E27" s="73"/>
      <c r="F27" s="73"/>
      <c r="G27" s="73"/>
      <c r="H27" s="73"/>
      <c r="I27" s="73"/>
      <c r="J27" s="73"/>
      <c r="K27" s="73"/>
      <c r="L27" s="73"/>
      <c r="M27" s="73"/>
      <c r="N27" s="73"/>
      <c r="O27" s="73"/>
      <c r="P27" s="73"/>
      <c r="Q27" s="73"/>
      <c r="R27" s="73"/>
      <c r="S27" s="73"/>
      <c r="T27" s="73"/>
      <c r="U27" s="73"/>
      <c r="V27" s="73"/>
      <c r="W27" s="73"/>
      <c r="X27" s="73"/>
      <c r="Y27" s="73"/>
      <c r="Z27" s="73"/>
      <c r="AA27" s="73"/>
      <c r="AB27" s="73"/>
      <c r="AC27" s="73"/>
      <c r="AD27" s="73"/>
      <c r="AE27" s="73"/>
      <c r="AF27" s="73"/>
      <c r="AG27" s="73"/>
      <c r="AH27" s="73"/>
      <c r="AI27" s="73"/>
      <c r="AJ27" s="73"/>
      <c r="AK27" s="73"/>
      <c r="AL27" s="73"/>
      <c r="AM27" s="73"/>
      <c r="AN27" s="73"/>
      <c r="AO27" s="73"/>
      <c r="AP27" s="73"/>
      <c r="AQ27" s="73"/>
      <c r="AR27" s="73"/>
      <c r="AS27" s="73"/>
      <c r="AT27" s="73"/>
      <c r="AU27" s="73"/>
      <c r="AV27" s="73"/>
      <c r="AW27" s="73"/>
      <c r="AX27" s="73"/>
      <c r="AY27" s="73"/>
      <c r="AZ27" s="73"/>
      <c r="BA27" s="73"/>
      <c r="BB27" s="73"/>
      <c r="BC27" s="73"/>
      <c r="BD27" s="73"/>
      <c r="BE27" s="73"/>
      <c r="BF27" s="73"/>
      <c r="BG27" s="73"/>
      <c r="BH27" s="73"/>
      <c r="BI27" s="73"/>
      <c r="BJ27" s="73"/>
      <c r="BK27" s="73"/>
      <c r="BL27" s="73"/>
      <c r="BM27" s="73"/>
      <c r="BN27" s="73"/>
      <c r="BO27" s="73"/>
      <c r="BP27" s="73"/>
      <c r="BQ27" s="73"/>
      <c r="BR27" s="73"/>
      <c r="BS27" s="73"/>
      <c r="BT27" s="73"/>
      <c r="BU27" s="73"/>
      <c r="BV27" s="73"/>
      <c r="BW27" s="73"/>
      <c r="BX27" s="73"/>
      <c r="BY27" s="73"/>
      <c r="BZ27" s="73"/>
      <c r="CA27" s="73"/>
      <c r="CB27" s="73"/>
      <c r="CC27" s="73"/>
      <c r="CD27" s="73"/>
      <c r="CE27" s="73"/>
      <c r="CF27" s="73"/>
      <c r="CG27" s="73"/>
      <c r="CH27" s="73"/>
      <c r="CI27" s="73"/>
      <c r="CJ27" s="73"/>
      <c r="CK27" s="73"/>
      <c r="CL27" s="73"/>
      <c r="CM27" s="73"/>
      <c r="CN27" s="73"/>
      <c r="CO27" s="73"/>
      <c r="CP27" s="73"/>
      <c r="CQ27" s="73"/>
      <c r="CR27" s="73"/>
      <c r="CS27" s="73"/>
      <c r="CT27" s="73"/>
      <c r="CU27" s="73"/>
      <c r="CV27" s="73"/>
      <c r="CW27" s="73"/>
      <c r="CX27" s="73"/>
      <c r="CY27" s="73"/>
      <c r="CZ27" s="73"/>
      <c r="DA27" s="73"/>
      <c r="DB27" s="73"/>
      <c r="DC27" s="73"/>
      <c r="DD27" s="73"/>
      <c r="DE27" s="73"/>
      <c r="DF27" s="73"/>
      <c r="DG27" s="73"/>
      <c r="DH27" s="73"/>
      <c r="DI27" s="73"/>
      <c r="DJ27" s="73"/>
      <c r="DK27" s="73"/>
      <c r="DL27" s="73"/>
      <c r="DM27" s="73"/>
      <c r="DN27" s="73"/>
      <c r="DO27" s="73"/>
      <c r="DP27" s="73"/>
      <c r="DQ27" s="73"/>
      <c r="DR27" s="73"/>
      <c r="DS27" s="73"/>
      <c r="DT27" s="73"/>
      <c r="DU27" s="73"/>
      <c r="DV27" s="73"/>
      <c r="DW27" s="50"/>
      <c r="DX27" s="50"/>
      <c r="DY27" s="50"/>
      <c r="DZ27" s="50"/>
      <c r="EA27" s="50"/>
      <c r="EB27" s="50"/>
      <c r="EC27" s="50"/>
      <c r="ED27" s="50"/>
      <c r="EE27" s="50"/>
      <c r="EF27" s="50"/>
      <c r="EG27" s="50"/>
      <c r="EH27" s="50"/>
      <c r="EI27" s="50"/>
      <c r="EJ27" s="50"/>
      <c r="EK27" s="50"/>
      <c r="EL27" s="50"/>
      <c r="EM27" s="50"/>
      <c r="EN27" s="50"/>
      <c r="EO27" s="50"/>
      <c r="EP27" s="50"/>
      <c r="EQ27" s="50"/>
      <c r="ER27" s="50"/>
      <c r="ES27" s="50"/>
      <c r="ET27" s="50"/>
      <c r="EU27" s="50"/>
      <c r="EV27" s="50"/>
      <c r="EW27" s="50"/>
      <c r="EX27" s="50"/>
      <c r="EY27" s="50"/>
      <c r="EZ27" s="50"/>
      <c r="FA27" s="50"/>
      <c r="FB27" s="50"/>
      <c r="FC27" s="50"/>
      <c r="FD27" s="50"/>
      <c r="FE27" s="50"/>
      <c r="FF27" s="50"/>
      <c r="FG27" s="50"/>
      <c r="FH27" s="50"/>
      <c r="FI27" s="50"/>
      <c r="FJ27" s="50"/>
      <c r="FK27" s="50"/>
      <c r="FL27" s="50"/>
      <c r="FM27" s="50"/>
      <c r="FN27" s="50"/>
      <c r="FO27" s="50"/>
      <c r="FP27" s="50"/>
      <c r="FQ27" s="50"/>
      <c r="FR27" s="50"/>
      <c r="FS27" s="50"/>
      <c r="FT27" s="50"/>
      <c r="FU27" s="50"/>
      <c r="FV27" s="50"/>
      <c r="FW27" s="50"/>
      <c r="FX27" s="50"/>
      <c r="FY27" s="50"/>
      <c r="FZ27" s="50"/>
      <c r="GA27" s="50"/>
      <c r="GB27" s="50"/>
      <c r="GC27" s="50"/>
      <c r="GD27" s="50"/>
      <c r="GE27" s="50"/>
      <c r="GF27" s="50"/>
      <c r="GG27" s="50"/>
      <c r="GH27" s="50"/>
      <c r="GI27" s="50"/>
      <c r="GJ27" s="50"/>
      <c r="GK27" s="50"/>
      <c r="GL27" s="50"/>
      <c r="GM27" s="50"/>
      <c r="GN27" s="50"/>
      <c r="GO27" s="50"/>
      <c r="GP27" s="50"/>
      <c r="GQ27" s="50"/>
      <c r="GR27" s="50"/>
      <c r="GS27" s="50"/>
      <c r="GT27" s="50"/>
      <c r="GU27" s="50"/>
      <c r="GV27" s="50"/>
      <c r="GW27" s="50"/>
      <c r="GX27" s="50"/>
      <c r="GY27" s="50"/>
      <c r="GZ27" s="50"/>
      <c r="HA27" s="50"/>
      <c r="HB27" s="50"/>
      <c r="HC27" s="50"/>
      <c r="HD27" s="50"/>
      <c r="HE27" s="50"/>
      <c r="HF27" s="50"/>
      <c r="HG27" s="50"/>
      <c r="HH27" s="50"/>
      <c r="HI27" s="50"/>
      <c r="HJ27" s="50"/>
      <c r="HK27" s="50"/>
      <c r="HL27" s="50"/>
      <c r="HM27" s="50"/>
      <c r="HN27" s="50"/>
      <c r="HO27" s="50"/>
      <c r="HP27" s="50"/>
      <c r="HQ27" s="50"/>
      <c r="HR27" s="50"/>
      <c r="HS27" s="50"/>
      <c r="HT27" s="50"/>
      <c r="HU27" s="50"/>
      <c r="HV27" s="50"/>
      <c r="HW27" s="50"/>
      <c r="HX27" s="50"/>
      <c r="HY27" s="50"/>
      <c r="HZ27" s="50"/>
      <c r="IA27" s="50"/>
      <c r="IB27" s="50"/>
      <c r="IC27" s="50"/>
      <c r="ID27" s="50"/>
      <c r="IE27" s="50"/>
      <c r="IF27" s="50"/>
      <c r="IG27" s="50"/>
      <c r="IH27" s="50"/>
      <c r="II27" s="50"/>
      <c r="IJ27" s="50"/>
      <c r="IK27" s="50"/>
      <c r="IL27" s="50"/>
      <c r="IM27" s="50"/>
      <c r="IN27" s="50"/>
      <c r="IO27" s="50"/>
      <c r="IP27" s="50"/>
      <c r="IQ27" s="50"/>
      <c r="IR27" s="50"/>
      <c r="IS27" s="50"/>
      <c r="IT27" s="50"/>
      <c r="IU27" s="50"/>
      <c r="IV27" s="50"/>
      <c r="IW27" s="50"/>
      <c r="IX27" s="50"/>
      <c r="IY27" s="50"/>
      <c r="IZ27" s="50"/>
      <c r="JA27" s="50"/>
      <c r="JB27" s="50"/>
      <c r="JC27" s="50"/>
      <c r="JD27" s="50"/>
      <c r="JE27" s="50"/>
      <c r="JF27" s="50"/>
      <c r="JG27" s="50"/>
      <c r="JH27" s="50"/>
      <c r="JI27" s="50"/>
      <c r="JJ27" s="50"/>
      <c r="JK27" s="50"/>
      <c r="JL27" s="50"/>
      <c r="JM27" s="50"/>
      <c r="JN27" s="50"/>
      <c r="JO27" s="50"/>
      <c r="JP27" s="50"/>
      <c r="JQ27" s="50"/>
      <c r="JR27" s="50"/>
      <c r="JS27" s="50"/>
      <c r="JT27" s="50"/>
      <c r="JU27" s="50"/>
      <c r="JV27" s="50"/>
      <c r="JW27" s="50"/>
      <c r="JX27" s="50"/>
      <c r="JY27" s="50"/>
      <c r="JZ27" s="50"/>
      <c r="KA27" s="50"/>
      <c r="KB27" s="50"/>
      <c r="KC27" s="50"/>
      <c r="KD27" s="50"/>
      <c r="KE27" s="50"/>
      <c r="KF27" s="50"/>
      <c r="KG27" s="50"/>
      <c r="KH27" s="50"/>
      <c r="KI27" s="50"/>
      <c r="KJ27" s="50"/>
      <c r="KK27" s="50"/>
      <c r="KL27" s="50"/>
      <c r="KM27" s="50"/>
      <c r="KN27" s="50"/>
      <c r="KO27" s="50"/>
      <c r="KP27" s="50"/>
      <c r="KQ27" s="50"/>
      <c r="KR27" s="50"/>
      <c r="KS27" s="50"/>
      <c r="KT27" s="50"/>
      <c r="KU27" s="50"/>
      <c r="KV27" s="50"/>
      <c r="KW27" s="50"/>
      <c r="KX27" s="50"/>
      <c r="KY27" s="50"/>
      <c r="KZ27" s="50"/>
      <c r="LA27" s="50"/>
      <c r="LB27" s="50"/>
      <c r="LC27" s="50"/>
      <c r="LD27" s="50"/>
      <c r="LE27" s="50"/>
      <c r="LF27" s="50"/>
      <c r="LG27" s="50"/>
      <c r="LH27" s="50"/>
      <c r="LI27" s="73"/>
      <c r="LJ27" s="50"/>
      <c r="LK27" s="50"/>
      <c r="LL27" s="50"/>
      <c r="LM27" s="50"/>
      <c r="LN27" s="50"/>
      <c r="LO27" s="50"/>
      <c r="LP27" s="50"/>
      <c r="LQ27" s="50"/>
      <c r="LR27" s="50"/>
      <c r="LS27" s="50"/>
      <c r="LT27" s="50"/>
      <c r="LU27" s="50"/>
      <c r="LV27" s="50"/>
      <c r="LW27" s="50"/>
      <c r="LX27" s="50"/>
      <c r="LY27" s="50"/>
      <c r="LZ27" s="50"/>
      <c r="MA27" s="50"/>
      <c r="MB27" s="50"/>
      <c r="MC27" s="50"/>
      <c r="MD27" s="50"/>
      <c r="ME27" s="50"/>
      <c r="MF27" s="50"/>
      <c r="MG27" s="50"/>
      <c r="MH27" s="50"/>
      <c r="MI27" s="50"/>
      <c r="MJ27" s="50"/>
      <c r="MK27" s="50"/>
      <c r="ML27" s="50"/>
      <c r="MM27" s="50"/>
      <c r="MN27" s="50"/>
      <c r="MO27" s="50"/>
      <c r="MP27" s="50"/>
      <c r="MQ27" s="50"/>
      <c r="MR27" s="50"/>
      <c r="MS27" s="50"/>
      <c r="MT27" s="50"/>
      <c r="MU27" s="50"/>
      <c r="MV27" s="50"/>
      <c r="MW27" s="50"/>
      <c r="MX27" s="50"/>
      <c r="MY27" s="50"/>
      <c r="MZ27" s="50"/>
      <c r="NA27" s="50"/>
      <c r="NB27" s="50"/>
      <c r="NC27" s="50"/>
      <c r="ND27" s="50"/>
      <c r="NE27" s="50"/>
      <c r="NF27" s="50"/>
      <c r="NG27" s="50"/>
      <c r="NH27" s="50"/>
      <c r="NI27" s="50"/>
      <c r="NJ27" s="50"/>
      <c r="NK27" s="50"/>
      <c r="NL27" s="50"/>
      <c r="NM27" s="50"/>
      <c r="NN27" s="50"/>
      <c r="NO27" s="50"/>
      <c r="NP27" s="50"/>
      <c r="NQ27" s="50"/>
      <c r="NR27" s="50"/>
      <c r="NS27" s="50"/>
      <c r="NT27" s="50"/>
      <c r="NU27" s="50"/>
      <c r="NV27" s="50"/>
      <c r="NW27" s="50"/>
      <c r="NX27" s="50"/>
      <c r="NY27" s="50"/>
      <c r="NZ27" s="50"/>
      <c r="OA27" s="50"/>
      <c r="OB27" s="50"/>
      <c r="OC27" s="50"/>
      <c r="OD27" s="50"/>
      <c r="OE27" s="50"/>
      <c r="OF27" s="50"/>
      <c r="OG27" s="50"/>
      <c r="OH27" s="50"/>
      <c r="OI27" s="50"/>
      <c r="OJ27" s="50"/>
      <c r="OK27" s="50"/>
      <c r="OL27" s="50"/>
      <c r="OM27" s="50"/>
      <c r="ON27" s="50"/>
      <c r="OO27" s="50"/>
      <c r="OP27" s="50"/>
      <c r="OQ27" s="50"/>
      <c r="OR27" s="50"/>
      <c r="OS27" s="50"/>
      <c r="OT27" s="50"/>
      <c r="OU27" s="50"/>
      <c r="OV27" s="50"/>
      <c r="OW27" s="50"/>
      <c r="OX27" s="50"/>
      <c r="OY27" s="50"/>
      <c r="OZ27" s="50"/>
      <c r="PA27" s="50"/>
      <c r="PB27" s="50"/>
      <c r="PC27" s="50"/>
      <c r="PD27" s="50"/>
      <c r="PE27" s="50"/>
      <c r="PF27" s="50"/>
      <c r="PG27" s="50"/>
      <c r="PH27" s="50"/>
      <c r="PI27" s="50"/>
      <c r="PJ27" s="50"/>
      <c r="PK27" s="50"/>
      <c r="PL27" s="50"/>
      <c r="PM27" s="50"/>
      <c r="PN27" s="50"/>
      <c r="PO27" s="50"/>
      <c r="PP27" s="50"/>
      <c r="PQ27" s="50"/>
      <c r="PR27" s="50"/>
      <c r="PS27" s="50"/>
      <c r="PT27" s="50"/>
      <c r="PU27" s="50"/>
      <c r="PV27" s="50"/>
      <c r="PW27" s="50"/>
      <c r="PX27" s="50"/>
      <c r="PY27" s="50"/>
      <c r="PZ27" s="50"/>
      <c r="QA27" s="50"/>
      <c r="QB27" s="50"/>
      <c r="QC27" s="50"/>
      <c r="QD27" s="50"/>
      <c r="QE27" s="50"/>
      <c r="QF27" s="50"/>
      <c r="QG27" s="50"/>
      <c r="QH27" s="50"/>
      <c r="QI27" s="50"/>
      <c r="QJ27" s="50"/>
      <c r="QK27" s="50"/>
      <c r="QL27" s="50"/>
      <c r="QM27" s="50"/>
      <c r="QN27" s="73"/>
      <c r="QO27" s="73"/>
      <c r="QP27" s="73"/>
      <c r="QQ27" s="73"/>
      <c r="QR27" s="73"/>
      <c r="QS27" s="73"/>
      <c r="QT27" s="73"/>
      <c r="QU27" s="73"/>
      <c r="QV27" s="73"/>
      <c r="QW27" s="73"/>
      <c r="QX27" s="73"/>
      <c r="QY27" s="73"/>
      <c r="QZ27" s="73"/>
      <c r="RA27" s="73"/>
      <c r="RB27" s="73"/>
      <c r="RC27" s="73"/>
      <c r="RD27" s="73"/>
      <c r="RE27" s="73"/>
      <c r="RF27" s="73"/>
      <c r="RG27" s="73"/>
      <c r="RH27" s="73"/>
      <c r="RI27" s="73"/>
      <c r="RJ27" s="73"/>
      <c r="RK27" s="73"/>
      <c r="RL27" s="73"/>
      <c r="RM27" s="73"/>
      <c r="RN27" s="73"/>
      <c r="RO27" s="73"/>
      <c r="RP27" s="73"/>
      <c r="RQ27" s="73"/>
      <c r="RR27" s="73"/>
      <c r="RS27" s="73"/>
      <c r="RT27" s="73"/>
      <c r="RU27" s="73"/>
      <c r="RV27" s="73"/>
      <c r="RW27" s="73"/>
      <c r="RX27" s="73"/>
      <c r="RY27" s="73"/>
      <c r="RZ27" s="73"/>
      <c r="SA27" s="73"/>
      <c r="SB27" s="73"/>
      <c r="SC27" s="73"/>
      <c r="SD27" s="73"/>
      <c r="SE27" s="73"/>
      <c r="SF27" s="73"/>
      <c r="SG27" s="73"/>
      <c r="SH27" s="73"/>
      <c r="SI27" s="73"/>
      <c r="SJ27" s="73"/>
      <c r="SK27" s="73"/>
      <c r="SL27" s="73"/>
      <c r="SM27" s="73"/>
      <c r="SN27" s="73"/>
      <c r="SO27" s="73"/>
      <c r="SP27" s="73"/>
      <c r="SQ27" s="73"/>
      <c r="SR27" s="73"/>
      <c r="SS27" s="73"/>
      <c r="ST27" s="73"/>
      <c r="SU27" s="73"/>
      <c r="SV27" s="73"/>
      <c r="SW27" s="73"/>
      <c r="SX27" s="73"/>
      <c r="SY27" s="73"/>
      <c r="SZ27" s="73"/>
      <c r="TA27" s="73"/>
      <c r="TB27" s="73"/>
      <c r="TC27" s="73"/>
      <c r="TD27" s="73"/>
      <c r="TE27" s="73"/>
      <c r="TF27" s="73"/>
      <c r="TG27" s="73"/>
      <c r="TH27" s="73"/>
      <c r="TI27" s="73"/>
      <c r="TJ27" s="73"/>
      <c r="TK27" s="73"/>
      <c r="TL27" s="73"/>
      <c r="TM27" s="73"/>
      <c r="TN27" s="73"/>
      <c r="TO27" s="73"/>
      <c r="TP27" s="73"/>
      <c r="TQ27" s="73"/>
      <c r="TR27" s="73"/>
      <c r="TS27" s="73"/>
      <c r="TT27" s="73"/>
      <c r="TU27" s="73"/>
      <c r="TV27" s="73"/>
      <c r="TW27" s="73"/>
      <c r="TX27" s="73"/>
      <c r="TY27" s="73"/>
      <c r="TZ27" s="73"/>
      <c r="UA27" s="73"/>
      <c r="UB27" s="73"/>
      <c r="UC27" s="73"/>
      <c r="UD27" s="73"/>
      <c r="UE27" s="73"/>
      <c r="UF27" s="73"/>
      <c r="UG27" s="73"/>
      <c r="UH27" s="73"/>
      <c r="UI27" s="73"/>
      <c r="UJ27" s="73"/>
      <c r="UK27" s="73"/>
      <c r="UL27" s="73"/>
      <c r="UM27" s="73"/>
      <c r="UN27" s="73"/>
      <c r="UO27" s="73"/>
      <c r="UP27" s="73"/>
      <c r="UQ27" s="73"/>
      <c r="UR27" s="73"/>
      <c r="US27" s="73"/>
      <c r="UT27" s="73"/>
      <c r="UU27" s="73"/>
      <c r="UV27" s="73"/>
      <c r="UW27" s="73"/>
      <c r="UX27" s="73"/>
      <c r="UY27" s="73"/>
      <c r="UZ27" s="73"/>
      <c r="VA27" s="73"/>
      <c r="VB27" s="73"/>
      <c r="VC27" s="73"/>
      <c r="VD27" s="73"/>
      <c r="VE27" s="73"/>
      <c r="VF27" s="73"/>
      <c r="VG27" s="73"/>
      <c r="VH27" s="73"/>
      <c r="VI27" s="73"/>
      <c r="VJ27" s="73"/>
      <c r="VK27" s="73"/>
      <c r="VL27" s="73"/>
      <c r="VM27" s="73"/>
      <c r="VN27" s="73"/>
      <c r="VO27" s="73"/>
      <c r="VP27" s="73"/>
      <c r="VQ27" s="73"/>
      <c r="VR27" s="73"/>
      <c r="VS27" s="73"/>
      <c r="VT27" s="73"/>
      <c r="VU27" s="73"/>
      <c r="VV27" s="73"/>
      <c r="VW27" s="73"/>
      <c r="VX27" s="73"/>
      <c r="VY27" s="73"/>
      <c r="VZ27" s="73"/>
      <c r="WA27" s="73"/>
      <c r="WB27" s="73"/>
      <c r="WC27" s="73"/>
      <c r="WD27" s="73"/>
      <c r="WE27" s="73"/>
      <c r="WF27" s="73"/>
      <c r="WG27" s="73"/>
      <c r="WH27" s="73"/>
      <c r="WI27" s="73"/>
      <c r="WJ27" s="73"/>
      <c r="WK27" s="73"/>
      <c r="WL27" s="73"/>
      <c r="WM27" s="73"/>
      <c r="WN27" s="73"/>
      <c r="WO27" s="73"/>
      <c r="WP27" s="73"/>
      <c r="WQ27" s="73"/>
      <c r="WR27" s="73"/>
      <c r="WS27" s="73"/>
      <c r="WT27" s="73"/>
      <c r="WU27" s="73"/>
      <c r="WV27" s="73"/>
      <c r="WW27" s="73"/>
      <c r="WX27" s="73"/>
      <c r="WY27" s="73"/>
      <c r="WZ27" s="73"/>
      <c r="XA27" s="73"/>
      <c r="XB27" s="73"/>
      <c r="XC27" s="73"/>
      <c r="XD27" s="73"/>
      <c r="XE27" s="73"/>
      <c r="XF27" s="73"/>
      <c r="XG27" s="73"/>
      <c r="XH27" s="73"/>
      <c r="XI27" s="73"/>
      <c r="XJ27" s="73"/>
      <c r="XK27" s="73"/>
      <c r="XL27" s="73"/>
      <c r="XM27" s="73"/>
      <c r="XN27" s="73"/>
      <c r="XO27" s="73"/>
      <c r="XP27" s="73"/>
      <c r="XQ27" s="73"/>
      <c r="XR27" s="73"/>
      <c r="XS27" s="73"/>
      <c r="XT27" s="73"/>
      <c r="XU27" s="73"/>
      <c r="XV27" s="73"/>
      <c r="XW27" s="73"/>
      <c r="XX27" s="73"/>
      <c r="XY27" s="73"/>
      <c r="XZ27" s="73"/>
      <c r="YA27" s="73"/>
      <c r="YB27" s="73"/>
      <c r="YC27" s="73"/>
      <c r="YD27" s="73"/>
      <c r="YE27" s="73"/>
      <c r="YF27" s="73"/>
      <c r="YG27" s="73"/>
      <c r="YH27" s="73"/>
      <c r="YI27" s="73"/>
      <c r="YJ27" s="73"/>
      <c r="YK27" s="73"/>
      <c r="YL27" s="73"/>
      <c r="YM27" s="73"/>
      <c r="YN27" s="73"/>
      <c r="YO27" s="73"/>
      <c r="YP27" s="73"/>
      <c r="YQ27" s="73"/>
      <c r="YR27" s="73"/>
      <c r="YS27" s="73"/>
      <c r="YT27" s="73"/>
      <c r="YU27" s="73"/>
      <c r="YV27" s="73"/>
      <c r="YW27" s="73"/>
      <c r="YX27" s="73"/>
      <c r="YY27" s="73"/>
      <c r="YZ27" s="73"/>
      <c r="ZA27" s="73"/>
      <c r="ZB27" s="73"/>
      <c r="ZC27" s="73"/>
      <c r="ZD27" s="73"/>
      <c r="ZE27" s="73"/>
      <c r="ZF27" s="73"/>
      <c r="ZG27" s="73"/>
      <c r="ZH27" s="73"/>
      <c r="ZI27" s="73"/>
      <c r="ZJ27" s="73"/>
      <c r="ZK27" s="73"/>
      <c r="ZL27" s="73"/>
      <c r="ZM27" s="73"/>
      <c r="ZN27" s="73"/>
      <c r="ZO27" s="73"/>
      <c r="ZP27" s="73"/>
      <c r="ZQ27" s="73"/>
      <c r="ZR27" s="73"/>
      <c r="ZS27" s="73"/>
      <c r="ZT27" s="73"/>
      <c r="ZU27" s="73"/>
      <c r="ZV27" s="73"/>
      <c r="ZW27" s="73"/>
      <c r="ZX27" s="73"/>
      <c r="ZY27" s="73"/>
      <c r="ZZ27" s="73"/>
      <c r="AAA27" s="73"/>
      <c r="AAB27" s="73"/>
      <c r="AAC27" s="73"/>
      <c r="AAD27" s="73"/>
      <c r="AAE27" s="73"/>
      <c r="AAF27" s="73"/>
      <c r="AAG27" s="73"/>
      <c r="AAH27" s="73"/>
      <c r="AAI27" s="73"/>
      <c r="AAJ27" s="73"/>
      <c r="AAK27" s="73"/>
      <c r="AAL27" s="73"/>
      <c r="AAM27" s="73"/>
      <c r="AAN27" s="73"/>
      <c r="AAO27" s="73"/>
      <c r="AAP27" s="73"/>
      <c r="AAQ27" s="73"/>
      <c r="AAR27" s="73"/>
      <c r="AAS27" s="73"/>
      <c r="AAT27" s="73"/>
      <c r="AAU27" s="73"/>
      <c r="AAV27" s="73"/>
      <c r="AAW27" s="73"/>
      <c r="AAX27" s="73"/>
      <c r="AAY27" s="73"/>
      <c r="AAZ27" s="73"/>
      <c r="ABA27" s="73"/>
      <c r="ABB27" s="73"/>
      <c r="ABC27" s="73"/>
      <c r="ABD27" s="73"/>
      <c r="ABE27" s="73"/>
      <c r="ABF27" s="73"/>
      <c r="ABG27" s="73"/>
      <c r="ABH27" s="73"/>
      <c r="ABI27" s="73"/>
      <c r="ABJ27" s="73"/>
      <c r="ABK27" s="73"/>
      <c r="ABL27" s="73"/>
      <c r="ABM27" s="73"/>
      <c r="ABN27" s="73"/>
      <c r="ABO27" s="73"/>
      <c r="ABP27" s="73"/>
      <c r="ABQ27" s="73"/>
      <c r="ABR27" s="73"/>
      <c r="ABS27" s="73"/>
      <c r="ABT27" s="73"/>
      <c r="ABU27" s="73"/>
      <c r="ABV27" s="73"/>
      <c r="ABW27" s="73"/>
      <c r="ABX27" s="73"/>
      <c r="ABY27" s="73"/>
      <c r="ABZ27" s="73"/>
      <c r="ACA27" s="73"/>
      <c r="ACB27" s="73"/>
      <c r="ACC27" s="73"/>
      <c r="ACD27" s="73"/>
      <c r="ACE27" s="73"/>
      <c r="ACF27" s="73"/>
      <c r="ACG27" s="73"/>
      <c r="ACH27" s="73"/>
      <c r="ACI27" s="73"/>
      <c r="ACJ27" s="73"/>
      <c r="ACK27" s="73"/>
      <c r="ACL27" s="73"/>
      <c r="ACM27" s="73"/>
      <c r="ACN27" s="73"/>
      <c r="ACO27" s="73"/>
      <c r="ACP27" s="73"/>
      <c r="ACQ27" s="73"/>
      <c r="ACR27" s="73"/>
      <c r="ACS27" s="73"/>
      <c r="ACT27" s="73"/>
      <c r="ACU27" s="73"/>
      <c r="ACV27" s="73"/>
      <c r="ACW27" s="73"/>
      <c r="ACX27" s="73"/>
      <c r="ACY27" s="73"/>
      <c r="ACZ27" s="73"/>
      <c r="ADA27" s="73"/>
      <c r="ADB27" s="73"/>
      <c r="ADC27" s="73"/>
      <c r="ADD27" s="73"/>
      <c r="ADE27" s="73"/>
      <c r="ADF27" s="73"/>
      <c r="ADG27" s="73"/>
      <c r="ADH27" s="73"/>
      <c r="ADI27" s="73"/>
      <c r="ADJ27" s="73"/>
      <c r="ADK27" s="73"/>
      <c r="ADL27" s="73"/>
      <c r="ADM27" s="73"/>
      <c r="ADN27" s="73"/>
      <c r="ADO27" s="73"/>
      <c r="ADP27" s="73"/>
      <c r="ADQ27" s="73"/>
      <c r="ADR27" s="73"/>
      <c r="ADS27" s="73"/>
      <c r="ADT27" s="73"/>
      <c r="ADU27" s="73"/>
      <c r="ADV27" s="73"/>
      <c r="ADW27" s="73"/>
      <c r="ADX27" s="73"/>
      <c r="ADY27" s="73"/>
      <c r="ADZ27" s="73"/>
      <c r="AEA27" s="73"/>
      <c r="AEB27" s="73"/>
      <c r="AEC27" s="73"/>
      <c r="AED27" s="73"/>
      <c r="AEE27" s="73"/>
      <c r="AEF27" s="73"/>
      <c r="AEG27" s="73"/>
      <c r="AEH27" s="73"/>
      <c r="AEI27" s="73"/>
      <c r="AEJ27" s="73"/>
      <c r="AEK27" s="73"/>
      <c r="AEL27" s="73"/>
      <c r="AEM27" s="73"/>
      <c r="AEN27" s="73"/>
      <c r="AEO27" s="73"/>
      <c r="AEP27" s="73"/>
      <c r="AEQ27" s="73"/>
      <c r="AER27" s="73"/>
      <c r="AES27" s="73"/>
      <c r="AET27" s="73"/>
      <c r="AEU27" s="73"/>
      <c r="AEV27" s="73"/>
      <c r="AEW27" s="73"/>
      <c r="AEX27" s="73"/>
      <c r="AEY27" s="73"/>
      <c r="AEZ27" s="73"/>
      <c r="AFA27" s="73"/>
      <c r="AFB27" s="73"/>
      <c r="AFC27" s="73"/>
      <c r="AFD27" s="73"/>
      <c r="AFE27" s="73"/>
      <c r="AFF27" s="73"/>
      <c r="AFG27" s="73"/>
      <c r="AFH27" s="73"/>
      <c r="AFI27" s="73"/>
      <c r="AFJ27" s="73"/>
      <c r="AFK27" s="73"/>
      <c r="AFL27" s="73"/>
      <c r="AFM27" s="73"/>
      <c r="AFN27" s="73"/>
      <c r="AFO27" s="73"/>
      <c r="AFP27" s="73"/>
      <c r="AFQ27" s="73"/>
      <c r="AFR27" s="73"/>
      <c r="AFS27" s="73"/>
      <c r="AFT27" s="73"/>
      <c r="AFU27" s="73"/>
      <c r="AFV27" s="73"/>
      <c r="AFW27" s="73"/>
      <c r="AFX27" s="73"/>
      <c r="AFY27" s="73"/>
      <c r="AFZ27" s="73"/>
      <c r="AGA27" s="73"/>
      <c r="AGB27" s="73"/>
      <c r="AGC27" s="73"/>
      <c r="AGD27" s="73"/>
      <c r="AGE27" s="73"/>
      <c r="AGF27" s="73"/>
      <c r="AGG27" s="73"/>
      <c r="AGH27" s="73"/>
      <c r="AGI27" s="73"/>
      <c r="AGJ27" s="73"/>
      <c r="AGK27" s="73"/>
      <c r="AGL27" s="73"/>
      <c r="AGM27" s="73"/>
      <c r="AGN27" s="73"/>
      <c r="AGO27" s="73"/>
      <c r="AGP27" s="73"/>
      <c r="AGQ27" s="73"/>
      <c r="AGR27" s="73"/>
      <c r="AGS27" s="73"/>
      <c r="AGT27" s="73"/>
      <c r="AGU27" s="73"/>
      <c r="AGV27" s="73"/>
      <c r="AGW27" s="73"/>
      <c r="AGX27" s="73"/>
      <c r="AGY27" s="73"/>
      <c r="AGZ27" s="73"/>
      <c r="AHA27" s="73"/>
      <c r="AHB27" s="73"/>
      <c r="AHC27" s="73"/>
      <c r="AHD27" s="73"/>
      <c r="AHE27" s="73"/>
      <c r="AHF27" s="73"/>
      <c r="AHG27" s="73"/>
      <c r="AHH27" s="73"/>
      <c r="AHI27" s="73"/>
      <c r="AHJ27" s="73"/>
      <c r="AHK27" s="73"/>
      <c r="AHL27" s="73"/>
      <c r="AHM27" s="73"/>
      <c r="AHN27" s="73"/>
      <c r="AHO27" s="73"/>
      <c r="AHP27" s="73"/>
      <c r="AHQ27" s="73"/>
      <c r="AHR27" s="73"/>
      <c r="AHS27" s="73"/>
      <c r="AHT27" s="73"/>
      <c r="AHU27" s="73"/>
      <c r="AHV27" s="73"/>
      <c r="AHW27" s="73"/>
      <c r="AHX27" s="73"/>
      <c r="AHY27" s="73"/>
      <c r="AHZ27" s="73"/>
      <c r="AIA27" s="73"/>
      <c r="AIB27" s="73"/>
      <c r="AIC27" s="73"/>
      <c r="AID27" s="73"/>
      <c r="AIE27" s="73"/>
      <c r="AIF27" s="73"/>
      <c r="AIG27" s="73"/>
      <c r="AIH27" s="73"/>
      <c r="AII27" s="73"/>
      <c r="AIJ27" s="73"/>
      <c r="AIK27" s="73"/>
      <c r="AIL27" s="73"/>
      <c r="AIM27" s="73"/>
      <c r="AIN27" s="73"/>
      <c r="AIO27" s="73"/>
      <c r="AIP27" s="73"/>
      <c r="AIQ27" s="73"/>
      <c r="AIR27" s="73"/>
      <c r="AIS27" s="73"/>
      <c r="AIT27" s="73"/>
      <c r="AIU27" s="73"/>
      <c r="AIV27" s="73"/>
      <c r="AIW27" s="73"/>
      <c r="AIX27" s="73"/>
      <c r="AIY27" s="73"/>
      <c r="AIZ27" s="73"/>
      <c r="AJA27" s="73"/>
      <c r="AJB27" s="73"/>
      <c r="AJC27" s="73"/>
      <c r="AJD27" s="73"/>
      <c r="AJE27" s="73"/>
      <c r="AJF27" s="73"/>
      <c r="AJG27" s="73"/>
      <c r="AJH27" s="73"/>
      <c r="AJI27" s="73"/>
      <c r="AJJ27" s="73"/>
      <c r="AJK27" s="73"/>
      <c r="AJL27" s="73"/>
      <c r="AJM27" s="73"/>
      <c r="AJN27" s="73"/>
      <c r="AJO27" s="73"/>
      <c r="AJP27" s="73"/>
      <c r="AJQ27" s="73"/>
      <c r="AJR27" s="73"/>
      <c r="AJS27" s="73"/>
      <c r="AJT27" s="73"/>
      <c r="AJU27" s="73"/>
      <c r="AJV27" s="73"/>
      <c r="AJW27" s="73"/>
      <c r="AJX27" s="73"/>
      <c r="AJY27" s="73"/>
      <c r="AJZ27" s="73"/>
      <c r="AKA27" s="73"/>
      <c r="AKB27" s="73"/>
      <c r="AKC27" s="73"/>
      <c r="AKD27" s="73"/>
      <c r="AKE27" s="73"/>
      <c r="AKF27" s="73"/>
      <c r="AKG27" s="73"/>
      <c r="AKH27" s="73"/>
      <c r="AKI27" s="73"/>
      <c r="AKJ27" s="73"/>
      <c r="AKK27" s="73"/>
      <c r="AKL27" s="73"/>
      <c r="AKM27" s="73"/>
      <c r="AKN27" s="73"/>
      <c r="AKO27" s="73"/>
      <c r="AKP27" s="73"/>
      <c r="AKQ27" s="73"/>
      <c r="AKR27" s="73"/>
      <c r="AKS27" s="73"/>
      <c r="AKT27" s="73"/>
      <c r="AKU27" s="73"/>
      <c r="AKV27" s="73"/>
      <c r="AKW27" s="73"/>
      <c r="AKX27" s="73"/>
      <c r="AKY27" s="73"/>
      <c r="AKZ27" s="73"/>
      <c r="ALA27" s="73"/>
      <c r="ALB27" s="73"/>
      <c r="ALC27" s="73"/>
      <c r="ALD27" s="73"/>
      <c r="ALE27" s="73"/>
      <c r="ALF27" s="73"/>
      <c r="ALG27" s="73"/>
      <c r="ALH27" s="73"/>
      <c r="ALI27" s="73"/>
      <c r="ALJ27" s="73"/>
      <c r="ALK27" s="73"/>
      <c r="ALL27" s="73"/>
      <c r="ALM27" s="73"/>
      <c r="ALN27" s="73"/>
      <c r="ALO27" s="73"/>
      <c r="ALP27" s="73"/>
      <c r="ALQ27" s="73"/>
      <c r="ALR27" s="73"/>
      <c r="ALS27" s="73"/>
      <c r="ALT27" s="73"/>
      <c r="ALU27" s="73"/>
      <c r="ALV27" s="73"/>
      <c r="ALW27" s="73"/>
      <c r="ALX27" s="73"/>
      <c r="ALY27" s="73"/>
      <c r="ALZ27" s="73"/>
      <c r="AMA27" s="73"/>
      <c r="AMB27" s="73"/>
      <c r="AMC27" s="73"/>
      <c r="AMD27" s="73"/>
      <c r="AME27" s="73"/>
      <c r="AMF27" s="73"/>
      <c r="AMG27" s="73"/>
      <c r="AMH27" s="73"/>
      <c r="AMI27" s="73"/>
      <c r="AMJ27" s="73"/>
      <c r="AMK27" s="73"/>
      <c r="AML27" s="73"/>
      <c r="AMM27" s="73"/>
      <c r="AMN27" s="73"/>
      <c r="AMO27" s="73"/>
      <c r="AMP27" s="73"/>
      <c r="AMQ27" s="73"/>
      <c r="AMR27" s="73"/>
      <c r="AMS27" s="73"/>
      <c r="AMT27" s="73"/>
      <c r="AMU27" s="73"/>
      <c r="AMV27" s="73"/>
      <c r="AMW27" s="73"/>
      <c r="AMX27" s="73"/>
      <c r="AMY27" s="73"/>
      <c r="AMZ27" s="73"/>
      <c r="ANA27" s="73"/>
      <c r="ANB27" s="73"/>
      <c r="ANC27" s="73"/>
      <c r="AND27" s="73"/>
      <c r="ANE27" s="73"/>
      <c r="ANF27" s="73"/>
      <c r="ANG27" s="73"/>
      <c r="ANH27" s="73"/>
      <c r="ANI27" s="73"/>
      <c r="ANJ27" s="73"/>
      <c r="ANK27" s="73"/>
      <c r="ANL27" s="73"/>
      <c r="ANM27" s="73"/>
      <c r="ANN27" s="73"/>
      <c r="ANO27" s="73"/>
      <c r="ANP27" s="73"/>
      <c r="ANQ27" s="73"/>
      <c r="ANR27" s="73"/>
      <c r="ANS27" s="73"/>
      <c r="ANT27" s="73"/>
      <c r="ANU27" s="73"/>
      <c r="ANV27" s="73"/>
      <c r="ANW27" s="73"/>
      <c r="ANX27" s="73"/>
      <c r="ANY27" s="73"/>
      <c r="ANZ27" s="73"/>
      <c r="AOA27" s="73"/>
      <c r="AOB27" s="73"/>
      <c r="AOC27" s="73"/>
      <c r="AOD27" s="73"/>
      <c r="AOE27" s="73"/>
      <c r="AOF27" s="73"/>
      <c r="AOG27" s="73"/>
      <c r="AOH27" s="73"/>
      <c r="AOI27" s="73"/>
      <c r="AOJ27" s="73"/>
      <c r="AOK27" s="73"/>
      <c r="AOL27" s="73"/>
      <c r="AOM27" s="73"/>
      <c r="AON27" s="73"/>
      <c r="AOO27" s="73"/>
      <c r="AOP27" s="73"/>
      <c r="AOQ27" s="73"/>
      <c r="AOR27" s="73"/>
      <c r="AOS27" s="73"/>
      <c r="AOT27" s="73"/>
      <c r="AOU27" s="73"/>
      <c r="AOV27" s="73"/>
      <c r="AOW27" s="73"/>
      <c r="AOX27" s="73"/>
      <c r="AOY27" s="73"/>
      <c r="AOZ27" s="73"/>
      <c r="APA27" s="73"/>
      <c r="APB27" s="73"/>
      <c r="APC27" s="73"/>
      <c r="APD27" s="73"/>
      <c r="APE27" s="73"/>
      <c r="APF27" s="73"/>
      <c r="APG27" s="73"/>
      <c r="APH27" s="73"/>
      <c r="API27" s="73"/>
      <c r="APJ27" s="73"/>
      <c r="APK27" s="73"/>
      <c r="APL27" s="73"/>
      <c r="APM27" s="73"/>
      <c r="APN27" s="73"/>
      <c r="APO27" s="73"/>
      <c r="APP27" s="73"/>
      <c r="APQ27" s="73"/>
      <c r="APR27" s="73"/>
      <c r="APS27" s="73"/>
      <c r="APT27" s="73"/>
      <c r="APU27" s="73"/>
      <c r="APV27" s="73"/>
      <c r="APW27" s="73"/>
      <c r="APX27" s="73"/>
      <c r="APY27" s="73"/>
      <c r="APZ27" s="73"/>
      <c r="AQA27" s="73"/>
      <c r="AQB27" s="73"/>
      <c r="AQC27" s="73"/>
      <c r="AQD27" s="73"/>
      <c r="AQE27" s="73"/>
      <c r="AQF27" s="73"/>
      <c r="AQG27" s="73"/>
      <c r="AQH27" s="73"/>
      <c r="AQI27" s="73"/>
      <c r="AQJ27" s="73"/>
      <c r="AQK27" s="73"/>
      <c r="AQL27" s="73"/>
      <c r="AQM27" s="73"/>
      <c r="AQN27" s="73"/>
      <c r="AQO27" s="73"/>
      <c r="AQP27" s="73"/>
      <c r="AQQ27" s="73"/>
      <c r="AQR27" s="73"/>
      <c r="AQS27" s="73"/>
      <c r="AQT27" s="73"/>
      <c r="AQU27" s="73"/>
      <c r="AQV27" s="73"/>
      <c r="AQW27" s="73"/>
      <c r="AQX27" s="73"/>
      <c r="AQY27" s="73"/>
      <c r="AQZ27" s="73"/>
      <c r="ARA27" s="73"/>
      <c r="ARB27" s="73"/>
      <c r="ARC27" s="73"/>
      <c r="ARD27" s="73"/>
      <c r="ARE27" s="73"/>
      <c r="ARF27" s="73"/>
      <c r="ARG27" s="73"/>
      <c r="ARH27" s="73"/>
      <c r="ARI27" s="73"/>
      <c r="ARJ27" s="73"/>
      <c r="ARK27" s="73"/>
      <c r="ARL27" s="73"/>
      <c r="ARM27" s="73"/>
      <c r="ARN27" s="73"/>
      <c r="ARO27" s="73"/>
      <c r="ARP27" s="73"/>
      <c r="ARQ27" s="73"/>
      <c r="ARR27" s="73"/>
      <c r="ARS27" s="73"/>
      <c r="ART27" s="73"/>
      <c r="ARU27" s="73"/>
      <c r="ARV27" s="73"/>
      <c r="ARW27" s="73"/>
      <c r="ARX27" s="73"/>
      <c r="ARY27" s="73"/>
      <c r="ARZ27" s="73"/>
      <c r="ASA27" s="73"/>
      <c r="ASB27" s="73"/>
      <c r="ASC27" s="73"/>
      <c r="ASD27" s="73"/>
      <c r="ASE27" s="73"/>
      <c r="ASF27" s="73"/>
    </row>
    <row r="28" spans="1:1176" s="72" customFormat="1" ht="12.75" x14ac:dyDescent="0.2">
      <c r="A28" s="76" t="s">
        <v>40</v>
      </c>
      <c r="B28" s="73" t="s">
        <v>41</v>
      </c>
      <c r="C28" s="73"/>
      <c r="D28" s="73"/>
      <c r="E28" s="73"/>
      <c r="F28" s="73"/>
      <c r="G28" s="73"/>
      <c r="H28" s="73"/>
      <c r="I28" s="73"/>
      <c r="J28" s="73"/>
      <c r="K28" s="73"/>
      <c r="L28" s="73"/>
      <c r="M28" s="73"/>
      <c r="N28" s="73"/>
      <c r="O28" s="73"/>
      <c r="P28" s="73"/>
      <c r="Q28" s="73"/>
      <c r="R28" s="73"/>
      <c r="S28" s="73"/>
      <c r="T28" s="73"/>
      <c r="U28" s="73"/>
      <c r="V28" s="73"/>
      <c r="W28" s="73"/>
      <c r="X28" s="73"/>
      <c r="Y28" s="73"/>
      <c r="Z28" s="73"/>
      <c r="AA28" s="73"/>
      <c r="AB28" s="73"/>
      <c r="AC28" s="73"/>
      <c r="AD28" s="73"/>
      <c r="AE28" s="73"/>
      <c r="AF28" s="73"/>
      <c r="AG28" s="73"/>
      <c r="AH28" s="73"/>
      <c r="AI28" s="73"/>
      <c r="AJ28" s="73"/>
      <c r="AK28" s="73"/>
      <c r="AL28" s="73"/>
      <c r="AM28" s="73"/>
      <c r="AN28" s="73"/>
      <c r="AO28" s="73"/>
      <c r="AP28" s="73"/>
      <c r="AQ28" s="73"/>
      <c r="AR28" s="73"/>
      <c r="AS28" s="73"/>
      <c r="AT28" s="73"/>
      <c r="AU28" s="73"/>
      <c r="AV28" s="73"/>
      <c r="AW28" s="73"/>
      <c r="AX28" s="73"/>
      <c r="AY28" s="73"/>
      <c r="AZ28" s="73"/>
      <c r="BA28" s="73"/>
      <c r="BB28" s="73"/>
      <c r="BC28" s="73"/>
      <c r="BD28" s="73"/>
      <c r="BE28" s="73"/>
      <c r="BF28" s="73"/>
      <c r="BG28" s="73"/>
      <c r="BH28" s="73"/>
      <c r="BI28" s="73"/>
      <c r="BJ28" s="73"/>
      <c r="BK28" s="73"/>
      <c r="BL28" s="73"/>
      <c r="BM28" s="73"/>
      <c r="BN28" s="73"/>
      <c r="BO28" s="73"/>
      <c r="BP28" s="73"/>
      <c r="BQ28" s="73"/>
      <c r="BR28" s="73"/>
      <c r="BS28" s="73"/>
      <c r="BT28" s="73"/>
      <c r="BU28" s="73"/>
      <c r="BV28" s="73"/>
      <c r="BW28" s="73"/>
      <c r="BX28" s="73"/>
      <c r="BY28" s="73"/>
      <c r="BZ28" s="73"/>
      <c r="CA28" s="73"/>
      <c r="CB28" s="73"/>
      <c r="CC28" s="73"/>
      <c r="CD28" s="73"/>
      <c r="CE28" s="73"/>
      <c r="CF28" s="73"/>
      <c r="CG28" s="73"/>
      <c r="CH28" s="73"/>
      <c r="CI28" s="73"/>
      <c r="CJ28" s="73"/>
      <c r="CK28" s="73"/>
      <c r="CL28" s="73"/>
      <c r="CM28" s="73"/>
      <c r="CN28" s="73"/>
      <c r="CO28" s="73"/>
      <c r="CP28" s="73"/>
      <c r="CQ28" s="73"/>
      <c r="CR28" s="73"/>
      <c r="CS28" s="73"/>
      <c r="CT28" s="73"/>
      <c r="CU28" s="73"/>
      <c r="CV28" s="73"/>
      <c r="CW28" s="73"/>
      <c r="CX28" s="73"/>
      <c r="CY28" s="73"/>
      <c r="CZ28" s="73"/>
      <c r="DA28" s="73"/>
      <c r="DB28" s="73"/>
      <c r="DC28" s="73"/>
      <c r="DD28" s="73"/>
      <c r="DE28" s="73"/>
      <c r="DF28" s="73"/>
      <c r="DG28" s="73"/>
      <c r="DH28" s="73"/>
      <c r="DI28" s="73"/>
      <c r="DJ28" s="73"/>
      <c r="DK28" s="73"/>
      <c r="DL28" s="73"/>
      <c r="DM28" s="73"/>
      <c r="DN28" s="73"/>
      <c r="DO28" s="73"/>
      <c r="DP28" s="73"/>
      <c r="DQ28" s="73"/>
      <c r="DR28" s="73"/>
      <c r="DS28" s="73"/>
      <c r="DT28" s="73"/>
      <c r="DU28" s="73"/>
      <c r="DV28" s="73"/>
      <c r="DW28" s="50"/>
      <c r="DX28" s="50"/>
      <c r="DY28" s="50"/>
      <c r="DZ28" s="50"/>
      <c r="EA28" s="50"/>
      <c r="EB28" s="50"/>
      <c r="EC28" s="50"/>
      <c r="ED28" s="50"/>
      <c r="EE28" s="50"/>
      <c r="EF28" s="50"/>
      <c r="EG28" s="50"/>
      <c r="EH28" s="50"/>
      <c r="EI28" s="50"/>
      <c r="EJ28" s="50"/>
      <c r="EK28" s="50"/>
      <c r="EL28" s="50"/>
      <c r="EM28" s="50"/>
      <c r="EN28" s="50"/>
      <c r="EO28" s="50"/>
      <c r="EP28" s="50"/>
      <c r="EQ28" s="50"/>
      <c r="ER28" s="50"/>
      <c r="ES28" s="50"/>
      <c r="ET28" s="50"/>
      <c r="EU28" s="50"/>
      <c r="EV28" s="50"/>
      <c r="EW28" s="50"/>
      <c r="EX28" s="50"/>
      <c r="EY28" s="50"/>
      <c r="EZ28" s="50"/>
      <c r="FA28" s="50"/>
      <c r="FB28" s="50"/>
      <c r="FC28" s="50"/>
      <c r="FD28" s="50"/>
      <c r="FE28" s="50"/>
      <c r="FF28" s="50"/>
      <c r="FG28" s="50"/>
      <c r="FH28" s="50"/>
      <c r="FI28" s="50"/>
      <c r="FJ28" s="50"/>
      <c r="FK28" s="50"/>
      <c r="FL28" s="50"/>
      <c r="FM28" s="50"/>
      <c r="FN28" s="50"/>
      <c r="FO28" s="50"/>
      <c r="FP28" s="50"/>
      <c r="FQ28" s="50"/>
      <c r="FR28" s="50"/>
      <c r="FS28" s="50"/>
      <c r="FT28" s="50"/>
      <c r="FU28" s="50"/>
      <c r="FV28" s="50"/>
      <c r="FW28" s="50"/>
      <c r="FX28" s="50"/>
      <c r="FY28" s="50"/>
      <c r="FZ28" s="50"/>
      <c r="GA28" s="50"/>
      <c r="GB28" s="50"/>
      <c r="GC28" s="50"/>
      <c r="GD28" s="50"/>
      <c r="GE28" s="50"/>
      <c r="GF28" s="50"/>
      <c r="GG28" s="50"/>
      <c r="GH28" s="50"/>
      <c r="GI28" s="50"/>
      <c r="GJ28" s="50"/>
      <c r="GK28" s="50"/>
      <c r="GL28" s="50"/>
      <c r="GM28" s="50"/>
      <c r="GN28" s="50"/>
      <c r="GO28" s="50"/>
      <c r="GP28" s="50"/>
      <c r="GQ28" s="50"/>
      <c r="GR28" s="50"/>
      <c r="GS28" s="50"/>
      <c r="GT28" s="50"/>
      <c r="GU28" s="50"/>
      <c r="GV28" s="50"/>
      <c r="GW28" s="50"/>
      <c r="GX28" s="50"/>
      <c r="GY28" s="50"/>
      <c r="GZ28" s="50"/>
      <c r="HA28" s="50"/>
      <c r="HB28" s="50"/>
      <c r="HC28" s="50"/>
      <c r="HD28" s="50"/>
      <c r="HE28" s="50"/>
      <c r="HF28" s="50"/>
      <c r="HG28" s="50"/>
      <c r="HH28" s="50"/>
      <c r="HI28" s="50"/>
      <c r="HJ28" s="50"/>
      <c r="HK28" s="50"/>
      <c r="HL28" s="50"/>
      <c r="HM28" s="50"/>
      <c r="HN28" s="50"/>
      <c r="HO28" s="50"/>
      <c r="HP28" s="50"/>
      <c r="HQ28" s="50"/>
      <c r="HR28" s="50"/>
      <c r="HS28" s="50"/>
      <c r="HT28" s="50"/>
      <c r="HU28" s="50"/>
      <c r="HV28" s="50"/>
      <c r="HW28" s="50"/>
      <c r="HX28" s="50"/>
      <c r="HY28" s="50"/>
      <c r="HZ28" s="50"/>
      <c r="IA28" s="50"/>
      <c r="IB28" s="50"/>
      <c r="IC28" s="50"/>
      <c r="ID28" s="50"/>
      <c r="IE28" s="50"/>
      <c r="IF28" s="50"/>
      <c r="IG28" s="50"/>
      <c r="IH28" s="50"/>
      <c r="II28" s="50"/>
      <c r="IJ28" s="50"/>
      <c r="IK28" s="50"/>
      <c r="IL28" s="50"/>
      <c r="IM28" s="50"/>
      <c r="IN28" s="50"/>
      <c r="IO28" s="50"/>
      <c r="IP28" s="50"/>
      <c r="IQ28" s="50"/>
      <c r="IR28" s="50"/>
      <c r="IS28" s="50"/>
      <c r="IT28" s="50"/>
      <c r="IU28" s="50"/>
      <c r="IV28" s="50"/>
      <c r="IW28" s="50"/>
      <c r="IX28" s="50"/>
      <c r="IY28" s="50"/>
      <c r="IZ28" s="50"/>
      <c r="JA28" s="50"/>
      <c r="JB28" s="50"/>
      <c r="JC28" s="50"/>
      <c r="JD28" s="50"/>
      <c r="JE28" s="50"/>
      <c r="JF28" s="50"/>
      <c r="JG28" s="50"/>
      <c r="JH28" s="50"/>
      <c r="JI28" s="50"/>
      <c r="JJ28" s="50"/>
      <c r="JK28" s="50"/>
      <c r="JL28" s="50"/>
      <c r="JM28" s="50"/>
      <c r="JN28" s="50"/>
      <c r="JO28" s="50"/>
      <c r="JP28" s="50"/>
      <c r="JQ28" s="50"/>
      <c r="JR28" s="50"/>
      <c r="JS28" s="50"/>
      <c r="JT28" s="50"/>
      <c r="JU28" s="50"/>
      <c r="JV28" s="50"/>
      <c r="JW28" s="50"/>
      <c r="JX28" s="50"/>
      <c r="JY28" s="50"/>
      <c r="JZ28" s="50"/>
      <c r="KA28" s="50"/>
      <c r="KB28" s="50"/>
      <c r="KC28" s="50"/>
      <c r="KD28" s="50"/>
      <c r="KE28" s="50"/>
      <c r="KF28" s="50"/>
      <c r="KG28" s="50"/>
      <c r="KH28" s="50"/>
      <c r="KI28" s="50"/>
      <c r="KJ28" s="50"/>
      <c r="KK28" s="50"/>
      <c r="KL28" s="50"/>
      <c r="KM28" s="50"/>
      <c r="KN28" s="50"/>
      <c r="KO28" s="50"/>
      <c r="KP28" s="50"/>
      <c r="KQ28" s="50"/>
      <c r="KR28" s="50"/>
      <c r="KS28" s="50"/>
      <c r="KT28" s="50"/>
      <c r="KU28" s="50"/>
      <c r="KV28" s="50"/>
      <c r="KW28" s="50"/>
      <c r="KX28" s="50"/>
      <c r="KY28" s="50"/>
      <c r="KZ28" s="50"/>
      <c r="LA28" s="50"/>
      <c r="LB28" s="50"/>
      <c r="LC28" s="50"/>
      <c r="LD28" s="50"/>
      <c r="LE28" s="50"/>
      <c r="LF28" s="50"/>
      <c r="LG28" s="50"/>
      <c r="LH28" s="50"/>
      <c r="LI28" s="73"/>
      <c r="LJ28" s="50"/>
      <c r="LK28" s="50"/>
      <c r="LL28" s="50"/>
      <c r="LM28" s="50"/>
      <c r="LN28" s="50"/>
      <c r="LO28" s="50"/>
      <c r="LP28" s="50"/>
      <c r="LQ28" s="50"/>
      <c r="LR28" s="50"/>
      <c r="LS28" s="50"/>
      <c r="LT28" s="50"/>
      <c r="LU28" s="50"/>
      <c r="LV28" s="50"/>
      <c r="LW28" s="50"/>
      <c r="LX28" s="50"/>
      <c r="LY28" s="50"/>
      <c r="LZ28" s="50"/>
      <c r="MA28" s="50"/>
      <c r="MB28" s="50"/>
      <c r="MC28" s="50"/>
      <c r="MD28" s="50"/>
      <c r="ME28" s="50"/>
      <c r="MF28" s="50"/>
      <c r="MG28" s="50"/>
      <c r="MH28" s="50"/>
      <c r="MI28" s="50"/>
      <c r="MJ28" s="50"/>
      <c r="MK28" s="50"/>
      <c r="ML28" s="50"/>
      <c r="MM28" s="50"/>
      <c r="MN28" s="50"/>
      <c r="MO28" s="50"/>
      <c r="MP28" s="50"/>
      <c r="MQ28" s="50"/>
      <c r="MR28" s="50"/>
      <c r="MS28" s="50"/>
      <c r="MT28" s="50"/>
      <c r="MU28" s="50"/>
      <c r="MV28" s="50"/>
      <c r="MW28" s="50"/>
      <c r="MX28" s="50"/>
      <c r="MY28" s="50"/>
      <c r="MZ28" s="50"/>
      <c r="NA28" s="50"/>
      <c r="NB28" s="50"/>
      <c r="NC28" s="50"/>
      <c r="ND28" s="50"/>
      <c r="NE28" s="50"/>
      <c r="NF28" s="50"/>
      <c r="NG28" s="50"/>
      <c r="NH28" s="50"/>
      <c r="NI28" s="50"/>
      <c r="NJ28" s="50"/>
      <c r="NK28" s="50"/>
      <c r="NL28" s="50"/>
      <c r="NM28" s="50"/>
      <c r="NN28" s="50"/>
      <c r="NO28" s="50"/>
      <c r="NP28" s="50"/>
      <c r="NQ28" s="50"/>
      <c r="NR28" s="50"/>
      <c r="NS28" s="50"/>
      <c r="NT28" s="50"/>
      <c r="NU28" s="50"/>
      <c r="NV28" s="50"/>
      <c r="NW28" s="50"/>
      <c r="NX28" s="50"/>
      <c r="NY28" s="50"/>
      <c r="NZ28" s="50"/>
      <c r="OA28" s="50"/>
      <c r="OB28" s="50"/>
      <c r="OC28" s="50"/>
      <c r="OD28" s="50"/>
      <c r="OE28" s="50"/>
      <c r="OF28" s="50"/>
      <c r="OG28" s="50"/>
      <c r="OH28" s="50"/>
      <c r="OI28" s="50"/>
      <c r="OJ28" s="50"/>
      <c r="OK28" s="50"/>
      <c r="OL28" s="50"/>
      <c r="OM28" s="50"/>
      <c r="ON28" s="50"/>
      <c r="OO28" s="50"/>
      <c r="OP28" s="50"/>
      <c r="OQ28" s="50"/>
      <c r="OR28" s="50"/>
      <c r="OS28" s="50"/>
      <c r="OT28" s="50"/>
      <c r="OU28" s="50"/>
      <c r="OV28" s="50"/>
      <c r="OW28" s="50"/>
      <c r="OX28" s="50"/>
      <c r="OY28" s="50"/>
      <c r="OZ28" s="50"/>
      <c r="PA28" s="50"/>
      <c r="PB28" s="50"/>
      <c r="PC28" s="50"/>
      <c r="PD28" s="50"/>
      <c r="PE28" s="50"/>
      <c r="PF28" s="50"/>
      <c r="PG28" s="50"/>
      <c r="PH28" s="50"/>
      <c r="PI28" s="50"/>
      <c r="PJ28" s="50"/>
      <c r="PK28" s="50"/>
      <c r="PL28" s="50"/>
      <c r="PM28" s="50"/>
      <c r="PN28" s="50"/>
      <c r="PO28" s="50"/>
      <c r="PP28" s="50"/>
      <c r="PQ28" s="50"/>
      <c r="PR28" s="50"/>
      <c r="PS28" s="50"/>
      <c r="PT28" s="50"/>
      <c r="PU28" s="50"/>
      <c r="PV28" s="50"/>
      <c r="PW28" s="50"/>
      <c r="PX28" s="50"/>
      <c r="PY28" s="50"/>
      <c r="PZ28" s="50"/>
      <c r="QA28" s="50"/>
      <c r="QB28" s="50"/>
      <c r="QC28" s="50"/>
      <c r="QD28" s="50"/>
      <c r="QE28" s="50"/>
      <c r="QF28" s="50"/>
      <c r="QG28" s="50"/>
      <c r="QH28" s="50"/>
      <c r="QI28" s="50"/>
      <c r="QJ28" s="50"/>
      <c r="QK28" s="50"/>
      <c r="QL28" s="50"/>
      <c r="QM28" s="50"/>
      <c r="QN28" s="73"/>
      <c r="QO28" s="73"/>
      <c r="QP28" s="73"/>
      <c r="QQ28" s="73"/>
      <c r="QR28" s="73"/>
      <c r="QS28" s="73"/>
      <c r="QT28" s="73"/>
      <c r="QU28" s="73"/>
      <c r="QV28" s="73"/>
      <c r="QW28" s="73"/>
      <c r="QX28" s="73"/>
      <c r="QY28" s="73"/>
      <c r="QZ28" s="73"/>
      <c r="RA28" s="73"/>
      <c r="RB28" s="73"/>
      <c r="RC28" s="73"/>
      <c r="RD28" s="73"/>
      <c r="RE28" s="73"/>
      <c r="RF28" s="73"/>
      <c r="RG28" s="73"/>
      <c r="RH28" s="73"/>
      <c r="RI28" s="73"/>
      <c r="RJ28" s="73"/>
      <c r="RK28" s="73"/>
      <c r="RL28" s="73"/>
      <c r="RM28" s="73"/>
      <c r="RN28" s="73"/>
      <c r="RO28" s="73"/>
      <c r="RP28" s="73"/>
      <c r="RQ28" s="73"/>
      <c r="RR28" s="73"/>
      <c r="RS28" s="73"/>
      <c r="RT28" s="73"/>
      <c r="RU28" s="73"/>
      <c r="RV28" s="73"/>
      <c r="RW28" s="73"/>
      <c r="RX28" s="73"/>
      <c r="RY28" s="73"/>
      <c r="RZ28" s="73"/>
      <c r="SA28" s="73"/>
      <c r="SB28" s="73"/>
      <c r="SC28" s="73"/>
      <c r="SD28" s="73"/>
      <c r="SE28" s="73"/>
      <c r="SF28" s="73"/>
      <c r="SG28" s="73"/>
      <c r="SH28" s="73"/>
      <c r="SI28" s="73"/>
      <c r="SJ28" s="73"/>
      <c r="SK28" s="73"/>
      <c r="SL28" s="73"/>
      <c r="SM28" s="73"/>
      <c r="SN28" s="73"/>
      <c r="SO28" s="73"/>
      <c r="SP28" s="73"/>
      <c r="SQ28" s="73"/>
      <c r="SR28" s="73"/>
      <c r="SS28" s="73"/>
      <c r="ST28" s="73"/>
      <c r="SU28" s="73"/>
      <c r="SV28" s="73"/>
      <c r="SW28" s="73"/>
      <c r="SX28" s="73"/>
      <c r="SY28" s="73"/>
      <c r="SZ28" s="73"/>
      <c r="TA28" s="73"/>
      <c r="TB28" s="73"/>
      <c r="TC28" s="73"/>
      <c r="TD28" s="73"/>
      <c r="TE28" s="73"/>
      <c r="TF28" s="73"/>
      <c r="TG28" s="73"/>
      <c r="TH28" s="73"/>
      <c r="TI28" s="73"/>
      <c r="TJ28" s="73"/>
      <c r="TK28" s="73"/>
      <c r="TL28" s="73"/>
      <c r="TM28" s="73"/>
      <c r="TN28" s="73"/>
      <c r="TO28" s="73"/>
      <c r="TP28" s="73"/>
      <c r="TQ28" s="73"/>
      <c r="TR28" s="73"/>
      <c r="TS28" s="73"/>
      <c r="TT28" s="73"/>
      <c r="TU28" s="73"/>
      <c r="TV28" s="73"/>
      <c r="TW28" s="73"/>
      <c r="TX28" s="73"/>
      <c r="TY28" s="73"/>
      <c r="TZ28" s="73"/>
      <c r="UA28" s="73"/>
      <c r="UB28" s="73"/>
      <c r="UC28" s="73"/>
      <c r="UD28" s="73"/>
      <c r="UE28" s="73"/>
      <c r="UF28" s="73"/>
      <c r="UG28" s="73"/>
      <c r="UH28" s="73"/>
      <c r="UI28" s="73"/>
      <c r="UJ28" s="73"/>
      <c r="UK28" s="73"/>
      <c r="UL28" s="73"/>
      <c r="UM28" s="73"/>
      <c r="UN28" s="73"/>
      <c r="UO28" s="73"/>
      <c r="UP28" s="73"/>
      <c r="UQ28" s="73"/>
      <c r="UR28" s="73"/>
      <c r="US28" s="73"/>
      <c r="UT28" s="73"/>
      <c r="UU28" s="73"/>
      <c r="UV28" s="73"/>
      <c r="UW28" s="73"/>
      <c r="UX28" s="73"/>
      <c r="UY28" s="73"/>
      <c r="UZ28" s="73"/>
      <c r="VA28" s="73"/>
      <c r="VB28" s="73"/>
      <c r="VC28" s="73"/>
      <c r="VD28" s="73"/>
      <c r="VE28" s="73"/>
      <c r="VF28" s="73"/>
      <c r="VG28" s="73"/>
      <c r="VH28" s="73"/>
      <c r="VI28" s="73"/>
      <c r="VJ28" s="73"/>
      <c r="VK28" s="73"/>
      <c r="VL28" s="73"/>
      <c r="VM28" s="73"/>
      <c r="VN28" s="73"/>
      <c r="VO28" s="73"/>
      <c r="VP28" s="73"/>
      <c r="VQ28" s="73"/>
      <c r="VR28" s="73"/>
      <c r="VS28" s="73"/>
      <c r="VT28" s="73"/>
      <c r="VU28" s="73"/>
      <c r="VV28" s="73"/>
      <c r="VW28" s="73"/>
      <c r="VX28" s="73"/>
      <c r="VY28" s="73"/>
      <c r="VZ28" s="73"/>
      <c r="WA28" s="73"/>
      <c r="WB28" s="73"/>
      <c r="WC28" s="73"/>
      <c r="WD28" s="73"/>
      <c r="WE28" s="73"/>
      <c r="WF28" s="73"/>
      <c r="WG28" s="73"/>
      <c r="WH28" s="73"/>
      <c r="WI28" s="73"/>
      <c r="WJ28" s="73"/>
      <c r="WK28" s="73"/>
      <c r="WL28" s="73"/>
      <c r="WM28" s="73"/>
      <c r="WN28" s="73"/>
      <c r="WO28" s="73"/>
      <c r="WP28" s="73"/>
      <c r="WQ28" s="73"/>
      <c r="WR28" s="73"/>
      <c r="WS28" s="73"/>
      <c r="WT28" s="73"/>
      <c r="WU28" s="73"/>
      <c r="WV28" s="73"/>
      <c r="WW28" s="73"/>
      <c r="WX28" s="73"/>
      <c r="WY28" s="73"/>
      <c r="WZ28" s="73"/>
      <c r="XA28" s="73"/>
      <c r="XB28" s="73"/>
      <c r="XC28" s="73"/>
      <c r="XD28" s="73"/>
      <c r="XE28" s="73"/>
      <c r="XF28" s="73"/>
      <c r="XG28" s="73"/>
      <c r="XH28" s="73"/>
      <c r="XI28" s="73"/>
      <c r="XJ28" s="73"/>
      <c r="XK28" s="73"/>
      <c r="XL28" s="73"/>
      <c r="XM28" s="73"/>
      <c r="XN28" s="73"/>
      <c r="XO28" s="73"/>
      <c r="XP28" s="73"/>
      <c r="XQ28" s="73"/>
      <c r="XR28" s="73"/>
      <c r="XS28" s="73"/>
      <c r="XT28" s="73"/>
      <c r="XU28" s="73"/>
      <c r="XV28" s="73"/>
      <c r="XW28" s="73"/>
      <c r="XX28" s="73"/>
      <c r="XY28" s="73"/>
      <c r="XZ28" s="73"/>
      <c r="YA28" s="73"/>
      <c r="YB28" s="73"/>
      <c r="YC28" s="73"/>
      <c r="YD28" s="73"/>
      <c r="YE28" s="73"/>
      <c r="YF28" s="73"/>
      <c r="YG28" s="73"/>
      <c r="YH28" s="73"/>
      <c r="YI28" s="73"/>
      <c r="YJ28" s="73"/>
      <c r="YK28" s="73"/>
      <c r="YL28" s="73"/>
      <c r="YM28" s="73"/>
      <c r="YN28" s="73"/>
      <c r="YO28" s="73"/>
      <c r="YP28" s="73"/>
      <c r="YQ28" s="73"/>
      <c r="YR28" s="73"/>
      <c r="YS28" s="73"/>
      <c r="YT28" s="73"/>
      <c r="YU28" s="73"/>
      <c r="YV28" s="73"/>
      <c r="YW28" s="73"/>
      <c r="YX28" s="73"/>
      <c r="YY28" s="73"/>
      <c r="YZ28" s="73"/>
      <c r="ZA28" s="73"/>
      <c r="ZB28" s="73"/>
      <c r="ZC28" s="73"/>
      <c r="ZD28" s="73"/>
      <c r="ZE28" s="73"/>
      <c r="ZF28" s="73"/>
      <c r="ZG28" s="73"/>
      <c r="ZH28" s="73"/>
      <c r="ZI28" s="73"/>
      <c r="ZJ28" s="73"/>
      <c r="ZK28" s="73"/>
      <c r="ZL28" s="73"/>
      <c r="ZM28" s="73"/>
      <c r="ZN28" s="73"/>
      <c r="ZO28" s="73"/>
      <c r="ZP28" s="73"/>
      <c r="ZQ28" s="73"/>
      <c r="ZR28" s="73"/>
      <c r="ZS28" s="73"/>
      <c r="ZT28" s="73"/>
      <c r="ZU28" s="73"/>
      <c r="ZV28" s="73"/>
      <c r="ZW28" s="73"/>
      <c r="ZX28" s="73"/>
      <c r="ZY28" s="73"/>
      <c r="ZZ28" s="73"/>
      <c r="AAA28" s="73"/>
      <c r="AAB28" s="73"/>
      <c r="AAC28" s="73"/>
      <c r="AAD28" s="73"/>
      <c r="AAE28" s="73"/>
      <c r="AAF28" s="73"/>
      <c r="AAG28" s="73"/>
      <c r="AAH28" s="73"/>
      <c r="AAI28" s="73"/>
      <c r="AAJ28" s="73"/>
      <c r="AAK28" s="73"/>
      <c r="AAL28" s="73"/>
      <c r="AAM28" s="73"/>
      <c r="AAN28" s="73"/>
      <c r="AAO28" s="73"/>
      <c r="AAP28" s="73"/>
      <c r="AAQ28" s="73"/>
      <c r="AAR28" s="73"/>
      <c r="AAS28" s="73"/>
      <c r="AAT28" s="73"/>
      <c r="AAU28" s="73"/>
      <c r="AAV28" s="73"/>
      <c r="AAW28" s="73"/>
      <c r="AAX28" s="73"/>
      <c r="AAY28" s="73"/>
      <c r="AAZ28" s="73"/>
      <c r="ABA28" s="73"/>
      <c r="ABB28" s="73"/>
      <c r="ABC28" s="73"/>
      <c r="ABD28" s="73"/>
      <c r="ABE28" s="73"/>
      <c r="ABF28" s="73"/>
      <c r="ABG28" s="73"/>
      <c r="ABH28" s="73"/>
      <c r="ABI28" s="73"/>
      <c r="ABJ28" s="73"/>
      <c r="ABK28" s="73"/>
      <c r="ABL28" s="73"/>
      <c r="ABM28" s="73"/>
      <c r="ABN28" s="73"/>
      <c r="ABO28" s="73"/>
      <c r="ABP28" s="73"/>
      <c r="ABQ28" s="73"/>
      <c r="ABR28" s="73"/>
      <c r="ABS28" s="73"/>
      <c r="ABT28" s="73"/>
      <c r="ABU28" s="73"/>
      <c r="ABV28" s="73"/>
      <c r="ABW28" s="73"/>
      <c r="ABX28" s="73"/>
      <c r="ABY28" s="73"/>
      <c r="ABZ28" s="73"/>
      <c r="ACA28" s="73"/>
      <c r="ACB28" s="73"/>
      <c r="ACC28" s="73"/>
      <c r="ACD28" s="73"/>
      <c r="ACE28" s="73"/>
      <c r="ACF28" s="73"/>
      <c r="ACG28" s="73"/>
      <c r="ACH28" s="73"/>
      <c r="ACI28" s="73"/>
      <c r="ACJ28" s="73"/>
      <c r="ACK28" s="73"/>
      <c r="ACL28" s="73"/>
      <c r="ACM28" s="73"/>
      <c r="ACN28" s="73"/>
      <c r="ACO28" s="73"/>
      <c r="ACP28" s="73"/>
      <c r="ACQ28" s="73"/>
      <c r="ACR28" s="73"/>
      <c r="ACS28" s="73"/>
      <c r="ACT28" s="73"/>
      <c r="ACU28" s="73"/>
      <c r="ACV28" s="73"/>
      <c r="ACW28" s="73"/>
      <c r="ACX28" s="73"/>
      <c r="ACY28" s="73"/>
      <c r="ACZ28" s="73"/>
      <c r="ADA28" s="73"/>
      <c r="ADB28" s="73"/>
      <c r="ADC28" s="73"/>
      <c r="ADD28" s="73"/>
      <c r="ADE28" s="73"/>
      <c r="ADF28" s="73"/>
      <c r="ADG28" s="73"/>
      <c r="ADH28" s="73"/>
      <c r="ADI28" s="73"/>
      <c r="ADJ28" s="73"/>
      <c r="ADK28" s="73"/>
      <c r="ADL28" s="73"/>
      <c r="ADM28" s="73"/>
      <c r="ADN28" s="73"/>
      <c r="ADO28" s="73"/>
      <c r="ADP28" s="73"/>
      <c r="ADQ28" s="73"/>
      <c r="ADR28" s="73"/>
      <c r="ADS28" s="73"/>
      <c r="ADT28" s="73"/>
      <c r="ADU28" s="73"/>
      <c r="ADV28" s="73"/>
      <c r="ADW28" s="73"/>
      <c r="ADX28" s="73"/>
      <c r="ADY28" s="73"/>
      <c r="ADZ28" s="73"/>
      <c r="AEA28" s="73"/>
      <c r="AEB28" s="73"/>
      <c r="AEC28" s="73"/>
      <c r="AED28" s="73"/>
      <c r="AEE28" s="73"/>
      <c r="AEF28" s="73"/>
      <c r="AEG28" s="73"/>
      <c r="AEH28" s="73"/>
      <c r="AEI28" s="73"/>
      <c r="AEJ28" s="73"/>
      <c r="AEK28" s="73"/>
      <c r="AEL28" s="73"/>
      <c r="AEM28" s="73"/>
      <c r="AEN28" s="73"/>
      <c r="AEO28" s="73"/>
      <c r="AEP28" s="73"/>
      <c r="AEQ28" s="73"/>
      <c r="AER28" s="73"/>
      <c r="AES28" s="73"/>
      <c r="AET28" s="73"/>
      <c r="AEU28" s="73"/>
      <c r="AEV28" s="73"/>
      <c r="AEW28" s="73"/>
      <c r="AEX28" s="73"/>
      <c r="AEY28" s="73"/>
      <c r="AEZ28" s="73"/>
      <c r="AFA28" s="73"/>
      <c r="AFB28" s="73"/>
      <c r="AFC28" s="73"/>
      <c r="AFD28" s="73"/>
      <c r="AFE28" s="73"/>
      <c r="AFF28" s="73"/>
      <c r="AFG28" s="73"/>
      <c r="AFH28" s="73"/>
      <c r="AFI28" s="73"/>
      <c r="AFJ28" s="73"/>
      <c r="AFK28" s="73"/>
      <c r="AFL28" s="73"/>
      <c r="AFM28" s="73"/>
      <c r="AFN28" s="73"/>
      <c r="AFO28" s="73"/>
      <c r="AFP28" s="73"/>
      <c r="AFQ28" s="73"/>
      <c r="AFR28" s="73"/>
      <c r="AFS28" s="73"/>
      <c r="AFT28" s="73"/>
      <c r="AFU28" s="73"/>
      <c r="AFV28" s="73"/>
      <c r="AFW28" s="73"/>
      <c r="AFX28" s="73"/>
      <c r="AFY28" s="73"/>
      <c r="AFZ28" s="73"/>
      <c r="AGA28" s="73"/>
      <c r="AGB28" s="73"/>
      <c r="AGC28" s="73"/>
      <c r="AGD28" s="73"/>
      <c r="AGE28" s="73"/>
      <c r="AGF28" s="73"/>
      <c r="AGG28" s="73"/>
      <c r="AGH28" s="73"/>
      <c r="AGI28" s="73"/>
      <c r="AGJ28" s="73"/>
      <c r="AGK28" s="73"/>
      <c r="AGL28" s="73"/>
      <c r="AGM28" s="73"/>
      <c r="AGN28" s="73"/>
      <c r="AGO28" s="73"/>
      <c r="AGP28" s="73"/>
      <c r="AGQ28" s="73"/>
      <c r="AGR28" s="73"/>
      <c r="AGS28" s="73"/>
      <c r="AGT28" s="73"/>
      <c r="AGU28" s="73"/>
      <c r="AGV28" s="73"/>
      <c r="AGW28" s="73"/>
      <c r="AGX28" s="73"/>
      <c r="AGY28" s="73"/>
      <c r="AGZ28" s="73"/>
      <c r="AHA28" s="73"/>
      <c r="AHB28" s="73"/>
      <c r="AHC28" s="73"/>
      <c r="AHD28" s="73"/>
      <c r="AHE28" s="73"/>
      <c r="AHF28" s="73"/>
      <c r="AHG28" s="73"/>
      <c r="AHH28" s="73"/>
      <c r="AHI28" s="73"/>
      <c r="AHJ28" s="73"/>
      <c r="AHK28" s="73"/>
      <c r="AHL28" s="73"/>
      <c r="AHM28" s="73"/>
      <c r="AHN28" s="73"/>
      <c r="AHO28" s="73"/>
      <c r="AHP28" s="73"/>
      <c r="AHQ28" s="73"/>
      <c r="AHR28" s="73"/>
      <c r="AHS28" s="73"/>
      <c r="AHT28" s="73"/>
      <c r="AHU28" s="73"/>
      <c r="AHV28" s="73"/>
      <c r="AHW28" s="73"/>
      <c r="AHX28" s="73"/>
      <c r="AHY28" s="73"/>
      <c r="AHZ28" s="73"/>
      <c r="AIA28" s="73"/>
      <c r="AIB28" s="73"/>
      <c r="AIC28" s="73"/>
      <c r="AID28" s="73"/>
      <c r="AIE28" s="73"/>
      <c r="AIF28" s="73"/>
      <c r="AIG28" s="73"/>
      <c r="AIH28" s="73"/>
      <c r="AII28" s="73"/>
      <c r="AIJ28" s="73"/>
      <c r="AIK28" s="73"/>
      <c r="AIL28" s="73"/>
      <c r="AIM28" s="73"/>
      <c r="AIN28" s="73"/>
      <c r="AIO28" s="73"/>
      <c r="AIP28" s="73"/>
      <c r="AIQ28" s="73"/>
      <c r="AIR28" s="73"/>
      <c r="AIS28" s="73"/>
      <c r="AIT28" s="73"/>
      <c r="AIU28" s="73"/>
      <c r="AIV28" s="73"/>
      <c r="AIW28" s="73"/>
      <c r="AIX28" s="73"/>
      <c r="AIY28" s="73"/>
      <c r="AIZ28" s="73"/>
      <c r="AJA28" s="73"/>
      <c r="AJB28" s="73"/>
      <c r="AJC28" s="73"/>
      <c r="AJD28" s="73"/>
      <c r="AJE28" s="73"/>
      <c r="AJF28" s="73"/>
      <c r="AJG28" s="73"/>
      <c r="AJH28" s="73"/>
      <c r="AJI28" s="73"/>
      <c r="AJJ28" s="73"/>
      <c r="AJK28" s="73"/>
      <c r="AJL28" s="73"/>
      <c r="AJM28" s="73"/>
      <c r="AJN28" s="73"/>
      <c r="AJO28" s="73"/>
      <c r="AJP28" s="73"/>
      <c r="AJQ28" s="73"/>
      <c r="AJR28" s="73"/>
      <c r="AJS28" s="73"/>
      <c r="AJT28" s="73"/>
      <c r="AJU28" s="73"/>
      <c r="AJV28" s="73"/>
      <c r="AJW28" s="73"/>
      <c r="AJX28" s="73"/>
      <c r="AJY28" s="73"/>
      <c r="AJZ28" s="73"/>
      <c r="AKA28" s="73"/>
      <c r="AKB28" s="73"/>
      <c r="AKC28" s="73"/>
      <c r="AKD28" s="73"/>
      <c r="AKE28" s="73"/>
      <c r="AKF28" s="73"/>
      <c r="AKG28" s="73"/>
      <c r="AKH28" s="73"/>
      <c r="AKI28" s="73"/>
      <c r="AKJ28" s="73"/>
      <c r="AKK28" s="73"/>
      <c r="AKL28" s="73"/>
      <c r="AKM28" s="73"/>
      <c r="AKN28" s="73"/>
      <c r="AKO28" s="73"/>
      <c r="AKP28" s="73"/>
      <c r="AKQ28" s="73"/>
      <c r="AKR28" s="73"/>
      <c r="AKS28" s="73"/>
      <c r="AKT28" s="73"/>
      <c r="AKU28" s="73"/>
      <c r="AKV28" s="73"/>
      <c r="AKW28" s="73"/>
      <c r="AKX28" s="73"/>
      <c r="AKY28" s="73"/>
      <c r="AKZ28" s="73"/>
      <c r="ALA28" s="73"/>
      <c r="ALB28" s="73"/>
      <c r="ALC28" s="73"/>
      <c r="ALD28" s="73"/>
      <c r="ALE28" s="73"/>
      <c r="ALF28" s="73"/>
      <c r="ALG28" s="73"/>
      <c r="ALH28" s="73"/>
      <c r="ALI28" s="73"/>
      <c r="ALJ28" s="73"/>
      <c r="ALK28" s="73"/>
      <c r="ALL28" s="73"/>
      <c r="ALM28" s="73"/>
      <c r="ALN28" s="73"/>
      <c r="ALO28" s="73"/>
      <c r="ALP28" s="73"/>
      <c r="ALQ28" s="73"/>
      <c r="ALR28" s="73"/>
      <c r="ALS28" s="73"/>
      <c r="ALT28" s="73"/>
      <c r="ALU28" s="73"/>
      <c r="ALV28" s="73"/>
      <c r="ALW28" s="73"/>
      <c r="ALX28" s="73"/>
      <c r="ALY28" s="73"/>
      <c r="ALZ28" s="73"/>
      <c r="AMA28" s="73"/>
      <c r="AMB28" s="73"/>
      <c r="AMC28" s="73"/>
      <c r="AMD28" s="73"/>
      <c r="AME28" s="73"/>
      <c r="AMF28" s="73"/>
      <c r="AMG28" s="73"/>
      <c r="AMH28" s="73"/>
      <c r="AMI28" s="73"/>
      <c r="AMJ28" s="73"/>
      <c r="AMK28" s="73"/>
      <c r="AML28" s="73"/>
      <c r="AMM28" s="73"/>
      <c r="AMN28" s="73"/>
      <c r="AMO28" s="73"/>
      <c r="AMP28" s="73"/>
      <c r="AMQ28" s="73"/>
      <c r="AMR28" s="73"/>
      <c r="AMS28" s="73"/>
      <c r="AMT28" s="73"/>
      <c r="AMU28" s="73"/>
      <c r="AMV28" s="73"/>
      <c r="AMW28" s="73"/>
      <c r="AMX28" s="73"/>
      <c r="AMY28" s="73"/>
      <c r="AMZ28" s="73"/>
      <c r="ANA28" s="73"/>
      <c r="ANB28" s="73"/>
      <c r="ANC28" s="73"/>
      <c r="AND28" s="73"/>
      <c r="ANE28" s="73"/>
      <c r="ANF28" s="73"/>
      <c r="ANG28" s="73"/>
      <c r="ANH28" s="73"/>
      <c r="ANI28" s="73"/>
      <c r="ANJ28" s="73"/>
      <c r="ANK28" s="73"/>
      <c r="ANL28" s="73"/>
      <c r="ANM28" s="73"/>
      <c r="ANN28" s="73"/>
      <c r="ANO28" s="73"/>
      <c r="ANP28" s="73"/>
      <c r="ANQ28" s="73"/>
      <c r="ANR28" s="73"/>
      <c r="ANS28" s="73"/>
      <c r="ANT28" s="73"/>
      <c r="ANU28" s="73"/>
      <c r="ANV28" s="73"/>
      <c r="ANW28" s="73"/>
      <c r="ANX28" s="73"/>
      <c r="ANY28" s="73"/>
      <c r="ANZ28" s="73"/>
      <c r="AOA28" s="73"/>
      <c r="AOB28" s="73"/>
      <c r="AOC28" s="73"/>
      <c r="AOD28" s="73"/>
      <c r="AOE28" s="73"/>
      <c r="AOF28" s="73"/>
      <c r="AOG28" s="73"/>
      <c r="AOH28" s="73"/>
      <c r="AOI28" s="73"/>
      <c r="AOJ28" s="73"/>
      <c r="AOK28" s="73"/>
      <c r="AOL28" s="73"/>
      <c r="AOM28" s="73"/>
      <c r="AON28" s="73"/>
      <c r="AOO28" s="73"/>
      <c r="AOP28" s="73"/>
      <c r="AOQ28" s="73"/>
      <c r="AOR28" s="73"/>
      <c r="AOS28" s="73"/>
      <c r="AOT28" s="73"/>
      <c r="AOU28" s="73"/>
      <c r="AOV28" s="73"/>
      <c r="AOW28" s="73"/>
      <c r="AOX28" s="73"/>
      <c r="AOY28" s="73"/>
      <c r="AOZ28" s="73"/>
      <c r="APA28" s="73"/>
      <c r="APB28" s="73"/>
      <c r="APC28" s="73"/>
      <c r="APD28" s="73"/>
      <c r="APE28" s="73"/>
      <c r="APF28" s="73"/>
      <c r="APG28" s="73"/>
      <c r="APH28" s="73"/>
      <c r="API28" s="73"/>
      <c r="APJ28" s="73"/>
      <c r="APK28" s="73"/>
      <c r="APL28" s="73"/>
      <c r="APM28" s="73"/>
      <c r="APN28" s="73"/>
      <c r="APO28" s="73"/>
      <c r="APP28" s="73"/>
      <c r="APQ28" s="73"/>
      <c r="APR28" s="73"/>
      <c r="APS28" s="73"/>
      <c r="APT28" s="73"/>
      <c r="APU28" s="73"/>
      <c r="APV28" s="73"/>
      <c r="APW28" s="73"/>
      <c r="APX28" s="73"/>
      <c r="APY28" s="73"/>
      <c r="APZ28" s="73"/>
      <c r="AQA28" s="73"/>
      <c r="AQB28" s="73"/>
      <c r="AQC28" s="73"/>
      <c r="AQD28" s="73"/>
      <c r="AQE28" s="73"/>
      <c r="AQF28" s="73"/>
      <c r="AQG28" s="73"/>
      <c r="AQH28" s="73"/>
      <c r="AQI28" s="73"/>
      <c r="AQJ28" s="73"/>
      <c r="AQK28" s="73"/>
      <c r="AQL28" s="73"/>
      <c r="AQM28" s="73"/>
      <c r="AQN28" s="73"/>
      <c r="AQO28" s="73"/>
      <c r="AQP28" s="73"/>
      <c r="AQQ28" s="73"/>
      <c r="AQR28" s="73"/>
      <c r="AQS28" s="73"/>
      <c r="AQT28" s="73"/>
      <c r="AQU28" s="73"/>
      <c r="AQV28" s="73"/>
      <c r="AQW28" s="73"/>
      <c r="AQX28" s="73"/>
      <c r="AQY28" s="73"/>
      <c r="AQZ28" s="73"/>
      <c r="ARA28" s="73"/>
      <c r="ARB28" s="73"/>
      <c r="ARC28" s="73"/>
      <c r="ARD28" s="73"/>
      <c r="ARE28" s="73"/>
      <c r="ARF28" s="73"/>
      <c r="ARG28" s="73"/>
      <c r="ARH28" s="73"/>
      <c r="ARI28" s="73"/>
      <c r="ARJ28" s="73"/>
      <c r="ARK28" s="73"/>
      <c r="ARL28" s="73"/>
      <c r="ARM28" s="73"/>
      <c r="ARN28" s="73"/>
      <c r="ARO28" s="73"/>
      <c r="ARP28" s="73"/>
      <c r="ARQ28" s="73"/>
      <c r="ARR28" s="73"/>
      <c r="ARS28" s="73"/>
      <c r="ART28" s="73"/>
      <c r="ARU28" s="73"/>
      <c r="ARV28" s="73"/>
      <c r="ARW28" s="73"/>
      <c r="ARX28" s="73"/>
      <c r="ARY28" s="73"/>
      <c r="ARZ28" s="73"/>
      <c r="ASA28" s="73"/>
      <c r="ASB28" s="73"/>
      <c r="ASC28" s="73"/>
      <c r="ASD28" s="73"/>
      <c r="ASE28" s="73"/>
      <c r="ASF28" s="73"/>
    </row>
    <row r="29" spans="1:1176" s="73" customFormat="1" x14ac:dyDescent="0.25">
      <c r="A29" s="77" t="s">
        <v>39</v>
      </c>
      <c r="B29" s="78" t="s">
        <v>6</v>
      </c>
      <c r="CO29" s="82"/>
      <c r="CP29" s="82"/>
      <c r="CQ29" s="82"/>
      <c r="CR29" s="82"/>
      <c r="CS29" s="82"/>
      <c r="CT29" s="82"/>
      <c r="CU29" s="82"/>
      <c r="CV29" s="82"/>
      <c r="CW29" s="82"/>
      <c r="CX29" s="82"/>
      <c r="CY29" s="82"/>
      <c r="CZ29" s="82"/>
      <c r="DA29" s="82"/>
      <c r="DB29" s="82"/>
      <c r="DC29" s="82"/>
      <c r="DD29" s="82"/>
      <c r="DE29" s="82"/>
      <c r="DW29" s="50"/>
      <c r="DX29" s="50"/>
      <c r="DY29" s="50"/>
      <c r="DZ29" s="50"/>
      <c r="EA29" s="50"/>
      <c r="EB29" s="50"/>
      <c r="EC29" s="50"/>
      <c r="ED29" s="50"/>
      <c r="EE29" s="50"/>
      <c r="EF29" s="50"/>
      <c r="EG29" s="50"/>
      <c r="EH29" s="50"/>
      <c r="EI29" s="50"/>
      <c r="EJ29" s="50"/>
      <c r="EK29" s="50"/>
      <c r="EL29" s="50"/>
      <c r="EM29" s="50"/>
      <c r="EN29" s="50"/>
      <c r="EO29" s="50"/>
      <c r="EP29" s="50"/>
      <c r="EQ29" s="50"/>
      <c r="ER29" s="50"/>
      <c r="ES29" s="50"/>
      <c r="ET29" s="50"/>
      <c r="EU29" s="50"/>
      <c r="EV29" s="50"/>
      <c r="EW29" s="50"/>
      <c r="EX29" s="50"/>
      <c r="EY29" s="50"/>
      <c r="EZ29" s="50"/>
      <c r="FA29" s="50"/>
      <c r="FB29" s="50"/>
      <c r="FC29" s="50"/>
      <c r="FD29" s="50"/>
      <c r="FE29" s="50"/>
      <c r="FF29" s="50"/>
      <c r="FG29" s="50"/>
      <c r="FH29" s="50"/>
      <c r="FI29" s="50"/>
      <c r="FJ29" s="50"/>
      <c r="FK29" s="50"/>
      <c r="FL29" s="50"/>
      <c r="FM29" s="50"/>
      <c r="FN29" s="50"/>
      <c r="FO29" s="50"/>
      <c r="FP29" s="50"/>
      <c r="FQ29" s="50"/>
      <c r="FR29" s="50"/>
      <c r="FS29" s="50"/>
      <c r="FT29" s="50"/>
      <c r="FU29" s="50"/>
      <c r="FV29" s="50"/>
      <c r="FW29" s="50"/>
      <c r="FX29" s="50"/>
      <c r="FY29" s="50"/>
      <c r="FZ29" s="50"/>
      <c r="GA29" s="50"/>
      <c r="GB29" s="50"/>
      <c r="GC29" s="50"/>
      <c r="GD29" s="50"/>
      <c r="GE29" s="50"/>
      <c r="GF29" s="50"/>
      <c r="GG29" s="50"/>
      <c r="GH29" s="50"/>
      <c r="GI29" s="50"/>
      <c r="GJ29" s="50"/>
      <c r="GK29" s="50"/>
      <c r="GL29" s="50"/>
      <c r="GM29" s="50"/>
      <c r="GN29" s="50"/>
      <c r="GO29" s="50"/>
      <c r="GP29" s="50"/>
      <c r="GQ29" s="50"/>
      <c r="GR29" s="50"/>
      <c r="GS29" s="50"/>
      <c r="GT29" s="50"/>
      <c r="GU29" s="50"/>
      <c r="GV29" s="50"/>
      <c r="GW29" s="50"/>
      <c r="GX29" s="50"/>
      <c r="GY29" s="50"/>
      <c r="GZ29" s="50"/>
      <c r="HA29" s="50"/>
      <c r="HZ29" s="50"/>
      <c r="IA29" s="50"/>
      <c r="IB29" s="50"/>
      <c r="IC29" s="50"/>
      <c r="ID29" s="50"/>
      <c r="JC29" s="50"/>
      <c r="JD29" s="50"/>
      <c r="JE29" s="50"/>
      <c r="JF29" s="50"/>
      <c r="JG29" s="50"/>
      <c r="JH29" s="50"/>
      <c r="JI29" s="50"/>
      <c r="JJ29" s="50"/>
      <c r="KE29" s="50"/>
      <c r="KF29" s="50"/>
      <c r="KG29" s="50"/>
      <c r="KH29" s="50"/>
      <c r="KI29" s="50"/>
      <c r="KJ29" s="50"/>
      <c r="KK29" s="50"/>
      <c r="KL29" s="50"/>
      <c r="KM29" s="50"/>
      <c r="KN29" s="50"/>
      <c r="KO29" s="50"/>
      <c r="KP29" s="19"/>
      <c r="KQ29" s="50"/>
      <c r="KR29" s="50"/>
      <c r="KS29" s="50"/>
      <c r="KT29" s="50"/>
      <c r="KU29" s="50"/>
      <c r="KV29" s="50"/>
      <c r="KW29" s="50"/>
      <c r="KX29" s="50"/>
      <c r="KY29" s="50"/>
      <c r="KZ29" s="50"/>
      <c r="LA29" s="50"/>
      <c r="LB29" s="50"/>
      <c r="LC29" s="50"/>
      <c r="LD29" s="50"/>
      <c r="LE29" s="50"/>
      <c r="LF29" s="50"/>
      <c r="LG29" s="50"/>
      <c r="LH29" s="50"/>
      <c r="LJ29" s="50"/>
      <c r="LK29" s="50"/>
      <c r="LL29" s="50"/>
      <c r="LM29" s="50"/>
      <c r="LN29" s="50"/>
      <c r="LO29" s="50"/>
      <c r="LP29" s="50"/>
      <c r="LQ29" s="50"/>
      <c r="LR29" s="50"/>
      <c r="LS29" s="50"/>
      <c r="LT29" s="50"/>
      <c r="LU29" s="50"/>
      <c r="LV29" s="50"/>
      <c r="LW29" s="50"/>
      <c r="LX29" s="50"/>
      <c r="LY29" s="50"/>
      <c r="LZ29" s="50"/>
      <c r="MA29" s="50"/>
      <c r="MB29" s="50"/>
      <c r="MC29" s="50"/>
      <c r="MD29" s="50"/>
      <c r="ME29" s="50"/>
      <c r="MF29" s="50"/>
      <c r="MG29" s="50"/>
      <c r="MH29" s="50"/>
      <c r="MI29" s="50"/>
      <c r="MJ29" s="50"/>
      <c r="MK29" s="50"/>
      <c r="ML29" s="50"/>
      <c r="MM29" s="50"/>
      <c r="MN29" s="50"/>
      <c r="MO29" s="50"/>
      <c r="MP29" s="50"/>
      <c r="MQ29" s="50"/>
      <c r="MR29" s="50"/>
      <c r="MS29" s="50"/>
      <c r="MT29" s="50"/>
      <c r="MU29" s="50"/>
      <c r="MV29" s="50"/>
      <c r="MW29" s="50"/>
      <c r="MX29" s="50"/>
      <c r="MY29" s="50"/>
      <c r="MZ29" s="50"/>
      <c r="NA29" s="50"/>
      <c r="NB29" s="50"/>
      <c r="NC29" s="50"/>
      <c r="ND29" s="50"/>
      <c r="NE29" s="50"/>
      <c r="NF29" s="50"/>
      <c r="NG29" s="50"/>
      <c r="NH29" s="50"/>
      <c r="NI29" s="50"/>
      <c r="NJ29" s="50"/>
      <c r="NK29" s="50"/>
      <c r="NL29" s="50"/>
      <c r="NM29" s="50"/>
      <c r="NN29" s="50"/>
      <c r="NO29" s="50"/>
      <c r="NP29" s="50"/>
      <c r="NQ29" s="50"/>
      <c r="NR29" s="50"/>
      <c r="NS29" s="50"/>
      <c r="NT29" s="50"/>
      <c r="NU29" s="50"/>
      <c r="NV29" s="50"/>
      <c r="NW29" s="50"/>
      <c r="NX29" s="50"/>
      <c r="NY29" s="50"/>
      <c r="NZ29" s="50"/>
      <c r="OA29" s="50"/>
      <c r="OB29" s="50"/>
      <c r="OC29" s="50"/>
      <c r="OD29" s="50"/>
      <c r="OE29" s="50"/>
      <c r="OF29" s="50"/>
      <c r="OG29" s="50"/>
      <c r="OH29" s="50"/>
      <c r="OI29" s="50"/>
      <c r="OJ29" s="50"/>
      <c r="OK29" s="50"/>
      <c r="OL29" s="50"/>
      <c r="OM29" s="50"/>
      <c r="ON29" s="50"/>
      <c r="OO29" s="50"/>
      <c r="OP29" s="50"/>
      <c r="OQ29" s="50"/>
      <c r="OR29" s="50"/>
      <c r="OS29" s="50"/>
      <c r="OT29" s="50"/>
      <c r="OU29" s="50"/>
      <c r="OV29" s="50"/>
      <c r="OW29" s="50"/>
      <c r="OX29" s="50"/>
      <c r="OY29" s="50"/>
      <c r="OZ29" s="50"/>
      <c r="PA29" s="50"/>
      <c r="PB29" s="50"/>
      <c r="PC29" s="50"/>
      <c r="PD29" s="50"/>
      <c r="PE29" s="50"/>
      <c r="PF29" s="50"/>
      <c r="PG29" s="50"/>
      <c r="PH29" s="50"/>
      <c r="PI29" s="50"/>
      <c r="PJ29" s="50"/>
      <c r="PK29" s="50"/>
      <c r="PL29" s="50"/>
      <c r="PM29" s="50"/>
      <c r="PN29" s="50"/>
      <c r="PO29" s="50"/>
      <c r="PP29" s="50"/>
      <c r="PQ29" s="50"/>
      <c r="PR29" s="50"/>
      <c r="PS29" s="50"/>
      <c r="PT29" s="50"/>
      <c r="PU29" s="50"/>
      <c r="PV29" s="50"/>
      <c r="PW29" s="50"/>
      <c r="PX29" s="50"/>
      <c r="PY29" s="50"/>
      <c r="PZ29" s="50"/>
      <c r="QA29" s="50"/>
      <c r="QB29" s="50"/>
      <c r="QC29" s="50"/>
      <c r="QD29" s="50"/>
      <c r="QE29" s="50"/>
      <c r="QF29" s="50"/>
      <c r="QG29" s="50"/>
      <c r="QH29" s="50"/>
      <c r="QI29" s="50"/>
      <c r="QJ29" s="50"/>
      <c r="QK29" s="50"/>
      <c r="QL29" s="50"/>
      <c r="QM29" s="50"/>
    </row>
    <row r="30" spans="1:1176" s="73" customFormat="1" ht="12.75" x14ac:dyDescent="0.2">
      <c r="A30" s="77"/>
      <c r="B30" s="78"/>
      <c r="CO30" s="82"/>
      <c r="CP30" s="82"/>
      <c r="CQ30" s="82"/>
      <c r="CR30" s="82"/>
      <c r="CS30" s="82"/>
      <c r="CT30" s="82"/>
      <c r="CU30" s="82"/>
      <c r="CV30" s="82"/>
      <c r="CW30" s="82"/>
      <c r="CX30" s="82"/>
      <c r="CY30" s="82"/>
      <c r="CZ30" s="82"/>
      <c r="DA30" s="82"/>
      <c r="DB30" s="82"/>
      <c r="DC30" s="82"/>
      <c r="DD30" s="82"/>
      <c r="DE30" s="82"/>
      <c r="DW30" s="50"/>
      <c r="DX30" s="50"/>
      <c r="DY30" s="50"/>
      <c r="DZ30" s="50"/>
      <c r="EA30" s="50"/>
      <c r="EB30" s="50"/>
      <c r="EC30" s="50"/>
      <c r="ED30" s="50"/>
      <c r="EE30" s="50"/>
      <c r="EF30" s="50"/>
      <c r="EG30" s="50"/>
      <c r="EH30" s="50"/>
      <c r="EI30" s="50"/>
      <c r="EJ30" s="50"/>
      <c r="EK30" s="50"/>
      <c r="EL30" s="50"/>
      <c r="EM30" s="50"/>
      <c r="EN30" s="50"/>
      <c r="EO30" s="50"/>
      <c r="EP30" s="50"/>
      <c r="EQ30" s="50"/>
      <c r="ER30" s="50"/>
      <c r="ES30" s="50"/>
      <c r="ET30" s="50"/>
      <c r="EU30" s="50"/>
      <c r="EV30" s="50"/>
      <c r="EW30" s="50"/>
      <c r="EX30" s="50"/>
      <c r="EY30" s="50"/>
      <c r="EZ30" s="50"/>
      <c r="FA30" s="50"/>
      <c r="FB30" s="50"/>
      <c r="FC30" s="50"/>
      <c r="FD30" s="50"/>
      <c r="FE30" s="50"/>
      <c r="FF30" s="50"/>
      <c r="FG30" s="50"/>
      <c r="FH30" s="50"/>
      <c r="FI30" s="50"/>
      <c r="FJ30" s="50"/>
      <c r="FK30" s="50"/>
      <c r="GU30" s="50"/>
      <c r="GV30" s="50"/>
      <c r="GW30" s="50"/>
      <c r="GX30" s="50"/>
      <c r="GY30" s="50"/>
      <c r="GZ30" s="50"/>
      <c r="HA30" s="50"/>
      <c r="HB30" s="50"/>
      <c r="HC30" s="50"/>
      <c r="HD30" s="50"/>
      <c r="HE30" s="50"/>
      <c r="HF30" s="50"/>
      <c r="HG30" s="50"/>
      <c r="HH30" s="50"/>
      <c r="HI30" s="50"/>
      <c r="HJ30" s="50"/>
      <c r="HK30" s="50"/>
      <c r="HL30" s="50"/>
      <c r="HM30" s="50"/>
      <c r="HN30" s="50"/>
      <c r="HO30" s="50"/>
      <c r="HP30" s="50"/>
      <c r="HQ30" s="50"/>
      <c r="HR30" s="50"/>
      <c r="HS30" s="50"/>
      <c r="HT30" s="50"/>
      <c r="HU30" s="50"/>
      <c r="HV30" s="50"/>
      <c r="HW30" s="50"/>
      <c r="HX30" s="50"/>
      <c r="HY30" s="50"/>
      <c r="HZ30" s="50"/>
      <c r="IA30" s="50"/>
      <c r="IB30" s="50"/>
      <c r="IC30" s="50"/>
      <c r="ID30" s="50"/>
      <c r="IE30" s="50"/>
      <c r="IF30" s="50"/>
      <c r="IG30" s="50"/>
      <c r="IH30" s="50"/>
      <c r="II30" s="50"/>
      <c r="IJ30" s="50"/>
      <c r="IK30" s="50"/>
      <c r="IL30" s="50"/>
      <c r="IM30" s="50"/>
      <c r="IN30" s="50"/>
      <c r="IO30" s="50"/>
      <c r="IP30" s="50"/>
      <c r="IQ30" s="50"/>
      <c r="IR30" s="50"/>
      <c r="IS30" s="50"/>
      <c r="IT30" s="50"/>
      <c r="IU30" s="50"/>
      <c r="IV30" s="50"/>
      <c r="IW30" s="50"/>
      <c r="IX30" s="50"/>
      <c r="IY30" s="50"/>
      <c r="IZ30" s="50"/>
      <c r="JA30" s="50"/>
      <c r="JB30" s="50"/>
      <c r="JC30" s="50"/>
      <c r="JD30" s="50"/>
      <c r="JE30" s="50"/>
      <c r="JF30" s="50"/>
      <c r="JG30" s="50"/>
      <c r="JH30" s="50"/>
      <c r="JI30" s="50"/>
      <c r="JJ30" s="50"/>
      <c r="JK30" s="50"/>
      <c r="JL30" s="50"/>
      <c r="JM30" s="50"/>
      <c r="JN30" s="50"/>
      <c r="JO30" s="50"/>
      <c r="JP30" s="50"/>
      <c r="JQ30" s="50"/>
      <c r="JR30" s="50"/>
      <c r="JS30" s="50"/>
      <c r="JT30" s="50"/>
      <c r="JU30" s="50"/>
      <c r="JV30" s="50"/>
      <c r="JW30" s="50"/>
      <c r="JX30" s="50"/>
      <c r="JY30" s="50"/>
      <c r="JZ30" s="50"/>
      <c r="KA30" s="50"/>
      <c r="KB30" s="50"/>
      <c r="KC30" s="50"/>
      <c r="KD30" s="50"/>
      <c r="KE30" s="50"/>
      <c r="KF30" s="50"/>
      <c r="KG30" s="50"/>
      <c r="KH30" s="50"/>
      <c r="KI30" s="50"/>
      <c r="KJ30" s="50"/>
      <c r="KK30" s="50"/>
      <c r="KL30" s="50"/>
      <c r="KM30" s="50"/>
      <c r="KN30" s="50"/>
      <c r="KO30" s="50"/>
      <c r="KP30" s="50"/>
      <c r="KQ30" s="50"/>
      <c r="KR30" s="50"/>
      <c r="KS30" s="50"/>
      <c r="KT30" s="50"/>
      <c r="KU30" s="50"/>
      <c r="KV30" s="50"/>
      <c r="KW30" s="50"/>
      <c r="KX30" s="50"/>
      <c r="KY30" s="50"/>
      <c r="KZ30" s="50"/>
      <c r="LA30" s="50"/>
      <c r="LB30" s="50"/>
      <c r="LC30" s="50"/>
      <c r="LD30" s="50"/>
      <c r="LE30" s="50"/>
      <c r="LF30" s="50"/>
      <c r="LG30" s="50"/>
      <c r="LH30" s="50"/>
      <c r="LJ30" s="50"/>
      <c r="LK30" s="50"/>
      <c r="LL30" s="50"/>
      <c r="LM30" s="50"/>
      <c r="LN30" s="50"/>
      <c r="LO30" s="50"/>
      <c r="LP30" s="50"/>
      <c r="LQ30" s="50"/>
      <c r="LR30" s="50"/>
      <c r="LS30" s="50"/>
      <c r="LT30" s="50"/>
      <c r="LU30" s="50"/>
      <c r="LV30" s="50"/>
      <c r="LW30" s="50"/>
      <c r="LX30" s="50"/>
      <c r="LY30" s="50"/>
      <c r="LZ30" s="50"/>
      <c r="MA30" s="50"/>
      <c r="MB30" s="50"/>
      <c r="MC30" s="50"/>
      <c r="MD30" s="50"/>
      <c r="ME30" s="50"/>
      <c r="MF30" s="50"/>
      <c r="MG30" s="50"/>
      <c r="MH30" s="50"/>
      <c r="MI30" s="50"/>
      <c r="MJ30" s="50"/>
      <c r="MK30" s="50"/>
      <c r="ML30" s="50"/>
      <c r="MM30" s="50"/>
      <c r="MN30" s="50"/>
      <c r="MO30" s="50"/>
      <c r="MP30" s="50"/>
      <c r="MQ30" s="50"/>
      <c r="MR30" s="50"/>
      <c r="MS30" s="50"/>
      <c r="MT30" s="50"/>
      <c r="MU30" s="50"/>
      <c r="MV30" s="50"/>
      <c r="MW30" s="50"/>
      <c r="MX30" s="50"/>
      <c r="MY30" s="50"/>
      <c r="MZ30" s="50"/>
      <c r="NA30" s="50"/>
      <c r="NB30" s="50"/>
      <c r="NC30" s="50"/>
      <c r="ND30" s="50"/>
      <c r="NE30" s="50"/>
      <c r="NF30" s="50"/>
      <c r="NG30" s="50"/>
      <c r="NH30" s="50"/>
      <c r="NI30" s="50"/>
      <c r="NJ30" s="50"/>
      <c r="NK30" s="50"/>
      <c r="NL30" s="50"/>
      <c r="NM30" s="50"/>
      <c r="NN30" s="50"/>
      <c r="NO30" s="50"/>
      <c r="NP30" s="50"/>
      <c r="NQ30" s="50"/>
      <c r="NR30" s="50"/>
      <c r="NS30" s="50"/>
      <c r="NT30" s="50"/>
      <c r="NU30" s="50"/>
      <c r="NV30" s="50"/>
      <c r="NW30" s="50"/>
      <c r="NX30" s="50"/>
      <c r="NY30" s="50"/>
      <c r="NZ30" s="50"/>
      <c r="OA30" s="50"/>
      <c r="OB30" s="50"/>
      <c r="OC30" s="50"/>
      <c r="OD30" s="50"/>
      <c r="OE30" s="50"/>
      <c r="OF30" s="50"/>
      <c r="OG30" s="50"/>
      <c r="OH30" s="50"/>
      <c r="OI30" s="50"/>
      <c r="OJ30" s="50"/>
      <c r="OK30" s="50"/>
      <c r="OL30" s="50"/>
      <c r="OM30" s="50"/>
      <c r="ON30" s="50"/>
      <c r="OO30" s="50"/>
      <c r="OP30" s="50"/>
      <c r="OQ30" s="50"/>
      <c r="OR30" s="50"/>
      <c r="OS30" s="50"/>
      <c r="OT30" s="50"/>
      <c r="OU30" s="50"/>
      <c r="OV30" s="50"/>
      <c r="OW30" s="50"/>
      <c r="OX30" s="50"/>
      <c r="OY30" s="50"/>
      <c r="OZ30" s="50"/>
      <c r="PA30" s="50"/>
      <c r="PB30" s="50"/>
      <c r="PC30" s="50"/>
      <c r="PD30" s="50"/>
      <c r="PE30" s="50"/>
      <c r="PF30" s="50"/>
      <c r="PG30" s="50"/>
      <c r="PH30" s="50"/>
      <c r="PI30" s="50"/>
      <c r="PJ30" s="50"/>
      <c r="PK30" s="50"/>
      <c r="PL30" s="50"/>
      <c r="PM30" s="50"/>
      <c r="PN30" s="50"/>
      <c r="PO30" s="50"/>
      <c r="PP30" s="50"/>
      <c r="PQ30" s="50"/>
      <c r="PR30" s="50"/>
      <c r="PS30" s="50"/>
      <c r="PT30" s="50"/>
      <c r="PU30" s="50"/>
      <c r="PV30" s="50"/>
      <c r="PW30" s="50"/>
      <c r="PX30" s="50"/>
      <c r="PY30" s="50"/>
      <c r="PZ30" s="50"/>
      <c r="QA30" s="50"/>
      <c r="QB30" s="50"/>
      <c r="QC30" s="50"/>
      <c r="QD30" s="50"/>
      <c r="QE30" s="50"/>
      <c r="QF30" s="50"/>
      <c r="QG30" s="50"/>
      <c r="QH30" s="50"/>
      <c r="QI30" s="50"/>
      <c r="QJ30" s="50"/>
      <c r="QK30" s="50"/>
      <c r="QL30" s="50"/>
      <c r="QM30" s="50"/>
    </row>
    <row r="31" spans="1:1176" s="73" customFormat="1" x14ac:dyDescent="0.25">
      <c r="A31" s="79" t="s">
        <v>14</v>
      </c>
      <c r="B31" s="78"/>
      <c r="DW31" s="50"/>
      <c r="DX31" s="50"/>
      <c r="DY31" s="50"/>
      <c r="DZ31" s="50"/>
      <c r="EA31" s="50"/>
      <c r="EB31" s="50"/>
      <c r="EC31" s="50"/>
      <c r="ED31" s="50"/>
      <c r="EE31" s="50"/>
      <c r="EF31" s="50"/>
      <c r="EG31" s="50"/>
      <c r="EH31" s="50"/>
      <c r="EI31" s="50"/>
      <c r="EJ31" s="50"/>
      <c r="EK31" s="50"/>
      <c r="EL31" s="50"/>
      <c r="EM31" s="50"/>
      <c r="EN31" s="50"/>
      <c r="EO31" s="50"/>
      <c r="EP31" s="50"/>
      <c r="EQ31" s="50"/>
      <c r="ER31" s="50"/>
      <c r="ES31" s="50"/>
      <c r="ET31" s="50"/>
      <c r="EU31" s="50"/>
      <c r="EV31" s="50"/>
      <c r="EW31" s="50"/>
      <c r="EX31" s="50"/>
      <c r="EY31" s="50"/>
      <c r="EZ31" s="50"/>
      <c r="FA31" s="50"/>
      <c r="FB31" s="50"/>
      <c r="FC31" s="50"/>
      <c r="FD31" s="50"/>
      <c r="FE31" s="50"/>
      <c r="FF31" s="50"/>
      <c r="FG31" s="50"/>
      <c r="FH31" s="50"/>
      <c r="FI31" s="50"/>
      <c r="FJ31" s="50"/>
      <c r="FK31" s="50"/>
      <c r="GU31" s="50"/>
      <c r="GV31" s="50"/>
      <c r="GW31" s="50"/>
      <c r="GX31" s="50"/>
      <c r="GY31" s="50"/>
      <c r="GZ31" s="50"/>
      <c r="HA31" s="50"/>
      <c r="HB31" s="50"/>
      <c r="HC31" s="50"/>
      <c r="HD31" s="50"/>
      <c r="HE31" s="50"/>
      <c r="HF31" s="50"/>
      <c r="HG31" s="50"/>
      <c r="HH31" s="50"/>
      <c r="HI31" s="50"/>
      <c r="HJ31" s="50"/>
      <c r="HK31" s="50"/>
      <c r="HL31" s="50"/>
      <c r="HM31" s="50"/>
      <c r="HN31" s="50"/>
      <c r="HO31" s="50"/>
      <c r="HP31" s="50"/>
      <c r="HQ31" s="50"/>
      <c r="HR31" s="50"/>
      <c r="HS31" s="50"/>
      <c r="HT31" s="50"/>
      <c r="HU31" s="50"/>
      <c r="HV31" s="50"/>
      <c r="HW31" s="50"/>
      <c r="HX31" s="50"/>
      <c r="HY31" s="50"/>
      <c r="HZ31" s="50"/>
      <c r="IA31" s="50"/>
      <c r="IB31" s="50"/>
      <c r="IC31" s="50"/>
      <c r="ID31" s="50"/>
      <c r="IE31" s="50"/>
      <c r="IF31" s="50"/>
      <c r="IG31" s="50"/>
      <c r="IH31" s="50"/>
      <c r="II31" s="50"/>
      <c r="IJ31" s="50"/>
      <c r="IK31" s="50"/>
      <c r="IL31" s="50"/>
      <c r="IM31" s="50"/>
      <c r="IN31" s="50"/>
      <c r="IO31" s="50"/>
      <c r="IP31" s="50"/>
      <c r="IQ31" s="50"/>
      <c r="IR31" s="50"/>
      <c r="IS31" s="50"/>
      <c r="IT31" s="50"/>
      <c r="IU31" s="50"/>
      <c r="IV31" s="50"/>
      <c r="IW31" s="50"/>
      <c r="IX31" s="50"/>
      <c r="IY31" s="50"/>
      <c r="IZ31" s="50"/>
      <c r="JA31" s="50"/>
      <c r="JB31" s="50"/>
      <c r="JC31" s="50"/>
      <c r="JD31" s="50"/>
      <c r="JE31" s="50"/>
      <c r="JF31" s="50"/>
      <c r="JG31" s="50"/>
      <c r="JH31" s="50"/>
      <c r="JI31" s="50"/>
      <c r="JJ31" s="50"/>
      <c r="JK31" s="50"/>
      <c r="JL31" s="50"/>
      <c r="JM31" s="50"/>
      <c r="JN31" s="50"/>
      <c r="JO31" s="50"/>
      <c r="JP31" s="50"/>
      <c r="JQ31" s="50"/>
      <c r="JR31" s="50"/>
      <c r="JS31" s="50"/>
      <c r="JT31" s="50"/>
      <c r="JU31" s="50"/>
      <c r="JV31" s="50"/>
      <c r="JW31" s="50"/>
      <c r="JX31" s="50"/>
      <c r="JY31" s="50"/>
      <c r="JZ31" s="50"/>
      <c r="KA31" s="50"/>
      <c r="KB31" s="50"/>
      <c r="KC31" s="50"/>
      <c r="KD31" s="50"/>
      <c r="KE31" s="50"/>
      <c r="KF31" s="50"/>
      <c r="KG31" s="50"/>
      <c r="KH31" s="50"/>
      <c r="KI31" s="50"/>
      <c r="KJ31" s="50"/>
      <c r="KK31" s="50"/>
      <c r="KL31" s="50"/>
      <c r="KM31" s="50"/>
      <c r="KN31" s="50"/>
      <c r="KO31" s="50"/>
      <c r="KP31" s="19"/>
      <c r="KQ31" s="50"/>
      <c r="KR31" s="50"/>
      <c r="KS31" s="50"/>
      <c r="KT31" s="50"/>
      <c r="KU31" s="50"/>
      <c r="KV31" s="50"/>
      <c r="KW31" s="50"/>
      <c r="KX31" s="50"/>
      <c r="KY31" s="50"/>
      <c r="KZ31" s="50"/>
      <c r="LA31" s="50"/>
      <c r="LB31" s="50"/>
      <c r="LC31" s="50"/>
      <c r="LD31" s="50"/>
      <c r="LE31" s="50"/>
      <c r="LF31" s="50"/>
      <c r="LG31" s="50"/>
      <c r="LH31" s="50"/>
      <c r="LJ31" s="50"/>
      <c r="LK31" s="50"/>
      <c r="LL31" s="50"/>
      <c r="LM31" s="50"/>
      <c r="LN31" s="50"/>
      <c r="LO31" s="50"/>
      <c r="LP31" s="50"/>
      <c r="LQ31" s="50"/>
      <c r="LR31" s="50"/>
      <c r="LS31" s="50"/>
      <c r="LT31" s="50"/>
      <c r="LU31" s="50"/>
      <c r="LV31" s="50"/>
      <c r="LW31" s="50"/>
      <c r="LX31" s="50"/>
      <c r="LY31" s="50"/>
      <c r="LZ31" s="50"/>
      <c r="MA31" s="50"/>
      <c r="MB31" s="50"/>
      <c r="MC31" s="50"/>
      <c r="MD31" s="50"/>
      <c r="ME31" s="50"/>
      <c r="MF31" s="50"/>
      <c r="MG31" s="50"/>
      <c r="MH31" s="50"/>
      <c r="MI31" s="50"/>
      <c r="MJ31" s="50"/>
      <c r="MK31" s="50"/>
      <c r="ML31" s="50"/>
      <c r="MM31" s="50"/>
      <c r="MN31" s="50"/>
      <c r="MO31" s="50"/>
      <c r="MP31" s="50"/>
      <c r="MQ31" s="50"/>
      <c r="MR31" s="50"/>
      <c r="MS31" s="50"/>
      <c r="MT31" s="50"/>
      <c r="MU31" s="50"/>
      <c r="MV31" s="50"/>
      <c r="MW31" s="50"/>
      <c r="MX31" s="50"/>
      <c r="MY31" s="50"/>
      <c r="MZ31" s="50"/>
      <c r="NA31" s="50"/>
      <c r="NB31" s="50"/>
      <c r="NC31" s="50"/>
      <c r="ND31" s="50"/>
      <c r="NE31" s="50"/>
      <c r="NF31" s="50"/>
      <c r="NG31" s="50"/>
      <c r="NH31" s="50"/>
      <c r="NI31" s="50"/>
      <c r="NJ31" s="50"/>
      <c r="NK31" s="50"/>
      <c r="NL31" s="50"/>
      <c r="NM31" s="50"/>
      <c r="NN31" s="50"/>
      <c r="NO31" s="50"/>
      <c r="NP31" s="50"/>
      <c r="NQ31" s="50"/>
      <c r="NR31" s="50"/>
      <c r="NS31" s="50"/>
      <c r="NT31" s="50"/>
      <c r="NU31" s="50"/>
      <c r="NV31" s="50"/>
      <c r="NW31" s="50"/>
      <c r="NX31" s="50"/>
      <c r="NY31" s="50"/>
      <c r="NZ31" s="50"/>
      <c r="OA31" s="50"/>
      <c r="OB31" s="50"/>
      <c r="OC31" s="50"/>
      <c r="OD31" s="50"/>
      <c r="OE31" s="50"/>
      <c r="OF31" s="50"/>
      <c r="OG31" s="50"/>
      <c r="OH31" s="50"/>
      <c r="OI31" s="50"/>
      <c r="OJ31" s="50"/>
      <c r="OK31" s="50"/>
      <c r="OL31" s="50"/>
      <c r="OM31" s="50"/>
      <c r="ON31" s="50"/>
      <c r="OO31" s="50"/>
      <c r="OP31" s="50"/>
      <c r="OQ31" s="50"/>
      <c r="OR31" s="50"/>
      <c r="OS31" s="50"/>
      <c r="OT31" s="50"/>
      <c r="OU31" s="50"/>
      <c r="OV31" s="50"/>
      <c r="OW31" s="50"/>
      <c r="OX31" s="50"/>
      <c r="OY31" s="50"/>
      <c r="OZ31" s="50"/>
      <c r="PA31" s="50"/>
      <c r="PB31" s="50"/>
      <c r="PC31" s="50"/>
      <c r="PD31" s="50"/>
      <c r="PE31" s="50"/>
      <c r="PF31" s="50"/>
      <c r="PG31" s="50"/>
      <c r="PH31" s="50"/>
      <c r="PI31" s="50"/>
      <c r="PJ31" s="50"/>
      <c r="PK31" s="50"/>
      <c r="PL31" s="50"/>
      <c r="PM31" s="50"/>
      <c r="PN31" s="50"/>
      <c r="PO31" s="50"/>
      <c r="PP31" s="50"/>
      <c r="PQ31" s="50"/>
      <c r="PR31" s="50"/>
      <c r="PS31" s="50"/>
      <c r="PT31" s="50"/>
      <c r="PU31" s="50"/>
      <c r="PV31" s="50"/>
      <c r="PW31" s="50"/>
      <c r="PX31" s="50"/>
      <c r="PY31" s="50"/>
      <c r="PZ31" s="50"/>
      <c r="QA31" s="50"/>
      <c r="QB31" s="50"/>
      <c r="QC31" s="50"/>
      <c r="QD31" s="50"/>
      <c r="QE31" s="50"/>
      <c r="QF31" s="50"/>
      <c r="QG31" s="50"/>
      <c r="QH31" s="50"/>
      <c r="QI31" s="50"/>
      <c r="QJ31" s="50"/>
      <c r="QK31" s="50"/>
      <c r="QL31" s="50"/>
      <c r="QM31" s="50"/>
    </row>
    <row r="32" spans="1:1176" s="72" customFormat="1" x14ac:dyDescent="0.25">
      <c r="A32" s="77"/>
      <c r="B32" s="80"/>
      <c r="C32" s="73"/>
      <c r="D32" s="73"/>
      <c r="E32" s="73"/>
      <c r="F32" s="73"/>
      <c r="G32" s="73"/>
      <c r="H32" s="73"/>
      <c r="I32" s="73"/>
      <c r="J32" s="73"/>
      <c r="K32" s="73"/>
      <c r="L32" s="73"/>
      <c r="M32" s="73"/>
      <c r="N32" s="73"/>
      <c r="O32" s="73"/>
      <c r="P32" s="73"/>
      <c r="Q32" s="73"/>
      <c r="R32" s="73"/>
      <c r="S32" s="73"/>
      <c r="T32" s="73"/>
      <c r="U32" s="73"/>
      <c r="V32" s="73"/>
      <c r="W32" s="73"/>
      <c r="X32" s="73"/>
      <c r="Y32" s="73"/>
      <c r="Z32" s="73"/>
      <c r="AA32" s="73"/>
      <c r="AB32" s="73"/>
      <c r="AC32" s="73"/>
      <c r="AD32" s="73"/>
      <c r="AE32" s="73"/>
      <c r="AF32" s="73"/>
      <c r="AG32" s="73"/>
      <c r="AH32" s="73"/>
      <c r="AI32" s="73"/>
      <c r="AJ32" s="73"/>
      <c r="AK32" s="73"/>
      <c r="AL32" s="73"/>
      <c r="AM32" s="73"/>
      <c r="AN32" s="73"/>
      <c r="AO32" s="73"/>
      <c r="AP32" s="73"/>
      <c r="AQ32" s="73"/>
      <c r="AR32" s="73"/>
      <c r="AS32" s="73"/>
      <c r="AT32" s="73"/>
      <c r="AU32" s="73"/>
      <c r="AV32" s="73"/>
      <c r="AW32" s="73"/>
      <c r="AX32" s="73"/>
      <c r="AY32" s="73"/>
      <c r="AZ32" s="73"/>
      <c r="BA32" s="73"/>
      <c r="BB32" s="73"/>
      <c r="BC32" s="73"/>
      <c r="BD32" s="73"/>
      <c r="BE32" s="73"/>
      <c r="BF32" s="73"/>
      <c r="BG32" s="73"/>
      <c r="BH32" s="73"/>
      <c r="BI32" s="73"/>
      <c r="BJ32" s="73"/>
      <c r="BK32" s="73"/>
      <c r="BL32" s="73"/>
      <c r="BM32" s="73"/>
      <c r="BN32" s="73"/>
      <c r="BO32" s="73"/>
      <c r="BP32" s="73"/>
      <c r="BQ32" s="73"/>
      <c r="BR32" s="73"/>
      <c r="BS32" s="73"/>
      <c r="BT32" s="73"/>
      <c r="BU32" s="73"/>
      <c r="BV32" s="73"/>
      <c r="BW32" s="73"/>
      <c r="BX32" s="73"/>
      <c r="BY32" s="73"/>
      <c r="BZ32" s="73"/>
      <c r="CA32" s="73"/>
      <c r="CB32" s="73"/>
      <c r="CC32" s="73"/>
      <c r="CD32" s="73"/>
      <c r="CE32" s="73"/>
      <c r="CF32" s="73"/>
      <c r="CG32" s="73"/>
      <c r="CH32" s="73"/>
      <c r="CI32" s="73"/>
      <c r="CJ32" s="73"/>
      <c r="CK32" s="73"/>
      <c r="CL32" s="73"/>
      <c r="CM32" s="73"/>
      <c r="CN32" s="73"/>
      <c r="CO32" s="73"/>
      <c r="CP32" s="73"/>
      <c r="CQ32" s="73"/>
      <c r="CR32" s="73"/>
      <c r="CS32" s="73"/>
      <c r="CT32" s="73"/>
      <c r="CU32" s="73"/>
      <c r="CV32" s="73"/>
      <c r="CW32" s="73"/>
      <c r="CX32" s="73"/>
      <c r="CY32" s="73"/>
      <c r="CZ32" s="73"/>
      <c r="DA32" s="73"/>
      <c r="DB32" s="73"/>
      <c r="DC32" s="73"/>
      <c r="DD32" s="73"/>
      <c r="DE32" s="73"/>
      <c r="DF32" s="73"/>
      <c r="DG32" s="73"/>
      <c r="DH32" s="73"/>
      <c r="DI32" s="73"/>
      <c r="DJ32" s="73"/>
      <c r="DK32" s="73"/>
      <c r="DL32" s="73"/>
      <c r="DM32" s="73"/>
      <c r="DN32" s="73"/>
      <c r="DO32" s="73"/>
      <c r="DP32" s="73"/>
      <c r="DQ32" s="73"/>
      <c r="DR32" s="73"/>
      <c r="DS32" s="73"/>
      <c r="DT32" s="73"/>
      <c r="DU32" s="73"/>
      <c r="DV32" s="73"/>
      <c r="DW32" s="50"/>
      <c r="DX32" s="50"/>
      <c r="DY32" s="50"/>
      <c r="DZ32" s="50"/>
      <c r="EA32" s="50"/>
      <c r="EB32" s="50"/>
      <c r="EC32" s="50"/>
      <c r="ED32" s="50"/>
      <c r="EE32" s="50"/>
      <c r="EF32" s="50"/>
      <c r="EG32" s="50"/>
      <c r="EH32" s="50"/>
      <c r="EI32" s="50"/>
      <c r="EJ32" s="50"/>
      <c r="EK32" s="50"/>
      <c r="EL32" s="50"/>
      <c r="EM32" s="50"/>
      <c r="EN32" s="50"/>
      <c r="EO32" s="50"/>
      <c r="EP32" s="50"/>
      <c r="EQ32" s="50"/>
      <c r="ER32" s="50"/>
      <c r="ES32" s="50"/>
      <c r="ET32" s="50"/>
      <c r="EU32" s="50"/>
      <c r="EV32" s="50"/>
      <c r="EW32" s="50"/>
      <c r="EX32" s="50"/>
      <c r="EY32" s="50"/>
      <c r="EZ32" s="50"/>
      <c r="FA32" s="50"/>
      <c r="FB32" s="50"/>
      <c r="FC32" s="50"/>
      <c r="FD32" s="50"/>
      <c r="FE32" s="50"/>
      <c r="FF32" s="50"/>
      <c r="FG32" s="50"/>
      <c r="FH32" s="50"/>
      <c r="FI32" s="50"/>
      <c r="FJ32" s="50"/>
      <c r="FK32" s="50"/>
      <c r="FL32" s="50"/>
      <c r="FM32" s="50"/>
      <c r="FN32" s="50"/>
      <c r="FO32" s="50"/>
      <c r="FP32" s="50"/>
      <c r="FQ32" s="50"/>
      <c r="FR32" s="50"/>
      <c r="FS32" s="50"/>
      <c r="FT32" s="50"/>
      <c r="FU32" s="50"/>
      <c r="FV32" s="50"/>
      <c r="FW32" s="50"/>
      <c r="FX32" s="50"/>
      <c r="FY32" s="50"/>
      <c r="FZ32" s="50"/>
      <c r="GA32" s="50"/>
      <c r="GB32" s="50"/>
      <c r="GC32" s="50"/>
      <c r="GD32" s="50"/>
      <c r="GE32" s="50"/>
      <c r="GF32" s="50"/>
      <c r="GG32" s="50"/>
      <c r="GH32" s="50"/>
      <c r="GI32" s="50"/>
      <c r="GJ32" s="50"/>
      <c r="GK32" s="50"/>
      <c r="GL32" s="50"/>
      <c r="GM32" s="50"/>
      <c r="GN32" s="50"/>
      <c r="GO32" s="50"/>
      <c r="GP32" s="50"/>
      <c r="GQ32" s="50"/>
      <c r="GR32" s="50"/>
      <c r="GS32" s="50"/>
      <c r="GT32" s="50"/>
      <c r="GU32" s="50"/>
      <c r="GV32" s="50"/>
      <c r="GW32" s="50"/>
      <c r="GX32" s="50"/>
      <c r="GY32" s="50"/>
      <c r="GZ32" s="50"/>
      <c r="HA32" s="50"/>
      <c r="HB32" s="50"/>
      <c r="HC32" s="50"/>
      <c r="HD32" s="50"/>
      <c r="HE32" s="50"/>
      <c r="HF32" s="50"/>
      <c r="HG32" s="50"/>
      <c r="HH32" s="50"/>
      <c r="HI32" s="50"/>
      <c r="HJ32" s="50"/>
      <c r="HK32" s="50"/>
      <c r="HL32" s="50"/>
      <c r="HM32" s="50"/>
      <c r="HN32" s="50"/>
      <c r="HO32" s="50"/>
      <c r="HP32" s="50"/>
      <c r="HQ32" s="50"/>
      <c r="HR32" s="50"/>
      <c r="HS32" s="50"/>
      <c r="HT32" s="50"/>
      <c r="HU32" s="50"/>
      <c r="HV32" s="50"/>
      <c r="HW32" s="50"/>
      <c r="HX32" s="50"/>
      <c r="HY32" s="50"/>
      <c r="HZ32" s="50"/>
      <c r="IA32" s="50"/>
      <c r="IB32" s="50"/>
      <c r="IC32" s="50"/>
      <c r="ID32" s="50"/>
      <c r="IE32" s="50"/>
      <c r="IF32" s="50"/>
      <c r="IG32" s="50"/>
      <c r="IH32" s="50"/>
      <c r="II32" s="50"/>
      <c r="IJ32" s="50"/>
      <c r="IK32" s="50"/>
      <c r="IL32" s="50"/>
      <c r="IM32" s="50"/>
      <c r="IN32" s="50"/>
      <c r="IO32" s="50"/>
      <c r="IP32" s="50"/>
      <c r="IQ32" s="50"/>
      <c r="IR32" s="50"/>
      <c r="IS32" s="50"/>
      <c r="IT32" s="50"/>
      <c r="IU32" s="50"/>
      <c r="IV32" s="50"/>
      <c r="IW32" s="50"/>
      <c r="IX32" s="50"/>
      <c r="IY32" s="50"/>
      <c r="IZ32" s="50"/>
      <c r="JA32" s="50"/>
      <c r="JB32" s="50"/>
      <c r="JC32" s="50"/>
      <c r="JD32" s="50"/>
      <c r="JE32" s="50"/>
      <c r="JF32" s="50"/>
      <c r="JG32" s="50"/>
      <c r="JH32" s="50"/>
      <c r="JI32" s="50"/>
      <c r="JJ32" s="50"/>
      <c r="JK32" s="50"/>
      <c r="JL32" s="50"/>
      <c r="JM32" s="50"/>
      <c r="JN32" s="50"/>
      <c r="JO32" s="50"/>
      <c r="JP32" s="50"/>
      <c r="JQ32" s="50"/>
      <c r="JR32" s="50"/>
      <c r="JS32" s="50"/>
      <c r="JT32" s="50"/>
      <c r="JU32" s="50"/>
      <c r="JV32" s="50"/>
      <c r="JW32" s="50"/>
      <c r="JX32" s="50"/>
      <c r="JY32" s="50"/>
      <c r="JZ32" s="50"/>
      <c r="KA32" s="50"/>
      <c r="KB32" s="50"/>
      <c r="KC32" s="50"/>
      <c r="KD32" s="50"/>
      <c r="KE32" s="50"/>
      <c r="KF32" s="50"/>
      <c r="KG32" s="50"/>
      <c r="KH32" s="50"/>
      <c r="KI32" s="50"/>
      <c r="KJ32" s="50"/>
      <c r="KK32" s="50"/>
      <c r="KL32" s="50"/>
      <c r="KM32" s="50"/>
      <c r="KN32" s="50"/>
      <c r="KO32" s="50"/>
      <c r="KP32" s="19"/>
      <c r="KQ32" s="50"/>
      <c r="KR32" s="50"/>
      <c r="KS32" s="50"/>
      <c r="KT32" s="50"/>
      <c r="KU32" s="50"/>
      <c r="KV32" s="50"/>
      <c r="KW32" s="50"/>
      <c r="KX32" s="50"/>
      <c r="KY32" s="50"/>
      <c r="KZ32" s="50"/>
      <c r="LA32" s="50"/>
      <c r="LB32" s="50"/>
      <c r="LC32" s="50"/>
      <c r="LD32" s="50"/>
      <c r="LE32" s="50"/>
      <c r="LF32" s="50"/>
      <c r="LG32" s="50"/>
      <c r="LH32" s="50"/>
      <c r="LI32" s="73"/>
      <c r="LJ32" s="50"/>
      <c r="LK32" s="50"/>
      <c r="LL32" s="50"/>
      <c r="LM32" s="50"/>
      <c r="LN32" s="50"/>
      <c r="LO32" s="50"/>
      <c r="LP32" s="50"/>
      <c r="LQ32" s="50"/>
      <c r="LR32" s="50"/>
      <c r="LS32" s="50"/>
      <c r="LT32" s="50"/>
      <c r="LU32" s="50"/>
      <c r="LV32" s="50"/>
      <c r="LW32" s="50"/>
      <c r="LX32" s="50"/>
      <c r="LY32" s="50"/>
      <c r="LZ32" s="50"/>
      <c r="MA32" s="50"/>
      <c r="MB32" s="50"/>
      <c r="MC32" s="50"/>
      <c r="MD32" s="50"/>
      <c r="ME32" s="50"/>
      <c r="MF32" s="50"/>
      <c r="MG32" s="50"/>
      <c r="MH32" s="50"/>
      <c r="MI32" s="50"/>
      <c r="MJ32" s="50"/>
      <c r="MK32" s="50"/>
      <c r="ML32" s="50"/>
      <c r="MM32" s="50"/>
      <c r="MN32" s="50"/>
      <c r="MO32" s="50"/>
      <c r="MP32" s="50"/>
      <c r="MQ32" s="50"/>
      <c r="MR32" s="50"/>
      <c r="MS32" s="50"/>
      <c r="MT32" s="50"/>
      <c r="MU32" s="50"/>
      <c r="MV32" s="50"/>
      <c r="MW32" s="50"/>
      <c r="MX32" s="50"/>
      <c r="MY32" s="50"/>
      <c r="MZ32" s="50"/>
      <c r="NA32" s="50"/>
      <c r="NB32" s="50"/>
      <c r="NC32" s="50"/>
      <c r="ND32" s="50"/>
      <c r="NE32" s="50"/>
      <c r="NF32" s="50"/>
      <c r="NG32" s="50"/>
      <c r="NH32" s="50"/>
      <c r="NI32" s="50"/>
      <c r="NJ32" s="50"/>
      <c r="NK32" s="50"/>
      <c r="NL32" s="50"/>
      <c r="NM32" s="50"/>
      <c r="NN32" s="50"/>
      <c r="NO32" s="50"/>
      <c r="NP32" s="50"/>
      <c r="NQ32" s="50"/>
      <c r="NR32" s="50"/>
      <c r="NS32" s="50"/>
      <c r="NT32" s="50"/>
      <c r="NU32" s="50"/>
      <c r="NV32" s="50"/>
      <c r="NW32" s="50"/>
      <c r="NX32" s="50"/>
      <c r="NY32" s="50"/>
      <c r="NZ32" s="50"/>
      <c r="OA32" s="50"/>
      <c r="OB32" s="50"/>
      <c r="OC32" s="50"/>
      <c r="OD32" s="50"/>
      <c r="OE32" s="50"/>
      <c r="OF32" s="50"/>
      <c r="OG32" s="50"/>
      <c r="OH32" s="50"/>
      <c r="OI32" s="50"/>
      <c r="OJ32" s="50"/>
      <c r="OK32" s="50"/>
      <c r="OL32" s="50"/>
      <c r="OM32" s="50"/>
      <c r="ON32" s="50"/>
      <c r="OO32" s="50"/>
      <c r="OP32" s="50"/>
      <c r="OQ32" s="50"/>
      <c r="OR32" s="50"/>
      <c r="OS32" s="50"/>
      <c r="OT32" s="50"/>
      <c r="OU32" s="50"/>
      <c r="OV32" s="50"/>
      <c r="OW32" s="50"/>
      <c r="OX32" s="50"/>
      <c r="OY32" s="50"/>
      <c r="OZ32" s="50"/>
      <c r="PA32" s="50"/>
      <c r="PB32" s="50"/>
      <c r="PC32" s="50"/>
      <c r="PD32" s="50"/>
      <c r="PE32" s="50"/>
      <c r="PF32" s="50"/>
      <c r="PG32" s="50"/>
      <c r="PH32" s="50"/>
      <c r="PI32" s="50"/>
      <c r="PJ32" s="50"/>
      <c r="PK32" s="50"/>
      <c r="PL32" s="50"/>
      <c r="PM32" s="50"/>
      <c r="PN32" s="50"/>
      <c r="PO32" s="50"/>
      <c r="PP32" s="50"/>
      <c r="PQ32" s="50"/>
      <c r="PR32" s="50"/>
      <c r="PS32" s="50"/>
      <c r="PT32" s="50"/>
      <c r="PU32" s="50"/>
      <c r="PV32" s="50"/>
      <c r="PW32" s="50"/>
      <c r="PX32" s="50"/>
      <c r="PY32" s="50"/>
      <c r="PZ32" s="50"/>
      <c r="QA32" s="50"/>
      <c r="QB32" s="50"/>
      <c r="QC32" s="50"/>
      <c r="QD32" s="50"/>
      <c r="QE32" s="50"/>
      <c r="QF32" s="50"/>
      <c r="QG32" s="50"/>
      <c r="QH32" s="50"/>
      <c r="QI32" s="50"/>
      <c r="QJ32" s="50"/>
      <c r="QK32" s="50"/>
      <c r="QL32" s="50"/>
      <c r="QM32" s="50"/>
      <c r="QN32" s="73"/>
      <c r="QO32" s="73"/>
      <c r="QP32" s="73"/>
      <c r="QQ32" s="73"/>
      <c r="QR32" s="73"/>
      <c r="QS32" s="73"/>
      <c r="QT32" s="73"/>
      <c r="QU32" s="73"/>
      <c r="QV32" s="73"/>
      <c r="QW32" s="73"/>
      <c r="QX32" s="73"/>
      <c r="QY32" s="73"/>
      <c r="QZ32" s="73"/>
      <c r="RA32" s="73"/>
      <c r="RB32" s="73"/>
      <c r="RC32" s="73"/>
      <c r="RD32" s="73"/>
      <c r="RE32" s="73"/>
      <c r="RF32" s="73"/>
      <c r="RG32" s="73"/>
      <c r="RH32" s="73"/>
      <c r="RI32" s="73"/>
      <c r="RJ32" s="73"/>
      <c r="RK32" s="73"/>
      <c r="RL32" s="73"/>
      <c r="RM32" s="73"/>
      <c r="RN32" s="73"/>
      <c r="RO32" s="73"/>
      <c r="RP32" s="73"/>
      <c r="RQ32" s="73"/>
      <c r="RR32" s="73"/>
      <c r="RS32" s="73"/>
      <c r="RT32" s="73"/>
      <c r="RU32" s="73"/>
      <c r="RV32" s="73"/>
      <c r="RW32" s="73"/>
      <c r="RX32" s="73"/>
      <c r="RY32" s="73"/>
      <c r="RZ32" s="73"/>
      <c r="SA32" s="73"/>
      <c r="SB32" s="73"/>
      <c r="SC32" s="73"/>
      <c r="SD32" s="73"/>
      <c r="SE32" s="73"/>
      <c r="SF32" s="73"/>
      <c r="SG32" s="73"/>
      <c r="SH32" s="73"/>
      <c r="SI32" s="73"/>
      <c r="SJ32" s="73"/>
      <c r="SK32" s="73"/>
      <c r="SL32" s="73"/>
      <c r="SM32" s="73"/>
      <c r="SN32" s="73"/>
      <c r="SO32" s="73"/>
      <c r="SP32" s="73"/>
      <c r="SQ32" s="73"/>
      <c r="SR32" s="73"/>
      <c r="SS32" s="73"/>
      <c r="ST32" s="73"/>
      <c r="SU32" s="73"/>
      <c r="SV32" s="73"/>
      <c r="SW32" s="73"/>
      <c r="SX32" s="73"/>
      <c r="SY32" s="73"/>
      <c r="SZ32" s="73"/>
      <c r="TA32" s="73"/>
      <c r="TB32" s="73"/>
      <c r="TC32" s="73"/>
      <c r="TD32" s="73"/>
      <c r="TE32" s="73"/>
      <c r="TF32" s="73"/>
      <c r="TG32" s="73"/>
      <c r="TH32" s="73"/>
      <c r="TI32" s="73"/>
      <c r="TJ32" s="73"/>
      <c r="TK32" s="73"/>
      <c r="TL32" s="73"/>
      <c r="TM32" s="73"/>
      <c r="TN32" s="73"/>
      <c r="TO32" s="73"/>
      <c r="TP32" s="73"/>
      <c r="TQ32" s="73"/>
      <c r="TR32" s="73"/>
      <c r="TS32" s="73"/>
      <c r="TT32" s="73"/>
      <c r="TU32" s="73"/>
      <c r="TV32" s="73"/>
      <c r="TW32" s="73"/>
      <c r="TX32" s="73"/>
      <c r="TY32" s="73"/>
      <c r="TZ32" s="73"/>
      <c r="UA32" s="73"/>
      <c r="UB32" s="73"/>
      <c r="UC32" s="73"/>
      <c r="UD32" s="73"/>
      <c r="UE32" s="73"/>
      <c r="UF32" s="73"/>
      <c r="UG32" s="73"/>
      <c r="UH32" s="73"/>
      <c r="UI32" s="73"/>
      <c r="UJ32" s="73"/>
      <c r="UK32" s="73"/>
      <c r="UL32" s="73"/>
      <c r="UM32" s="73"/>
      <c r="UN32" s="73"/>
      <c r="UO32" s="73"/>
      <c r="UP32" s="73"/>
      <c r="UQ32" s="73"/>
      <c r="UR32" s="73"/>
      <c r="US32" s="73"/>
      <c r="UT32" s="73"/>
      <c r="UU32" s="73"/>
      <c r="UV32" s="73"/>
      <c r="UW32" s="73"/>
      <c r="UX32" s="73"/>
      <c r="UY32" s="73"/>
      <c r="UZ32" s="73"/>
      <c r="VA32" s="73"/>
      <c r="VB32" s="73"/>
      <c r="VC32" s="73"/>
      <c r="VD32" s="73"/>
      <c r="VE32" s="73"/>
      <c r="VF32" s="73"/>
      <c r="VG32" s="73"/>
      <c r="VH32" s="73"/>
      <c r="VI32" s="73"/>
      <c r="VJ32" s="73"/>
      <c r="VK32" s="73"/>
      <c r="VL32" s="73"/>
      <c r="VM32" s="73"/>
      <c r="VN32" s="73"/>
      <c r="VO32" s="73"/>
      <c r="VP32" s="73"/>
      <c r="VQ32" s="73"/>
      <c r="VR32" s="73"/>
      <c r="VS32" s="73"/>
      <c r="VT32" s="73"/>
      <c r="VU32" s="73"/>
      <c r="VV32" s="73"/>
      <c r="VW32" s="73"/>
      <c r="VX32" s="73"/>
      <c r="VY32" s="73"/>
      <c r="VZ32" s="73"/>
      <c r="WA32" s="73"/>
      <c r="WB32" s="73"/>
      <c r="WC32" s="73"/>
      <c r="WD32" s="73"/>
      <c r="WE32" s="73"/>
      <c r="WF32" s="73"/>
      <c r="WG32" s="73"/>
      <c r="WH32" s="73"/>
      <c r="WI32" s="73"/>
      <c r="WJ32" s="73"/>
      <c r="WK32" s="73"/>
      <c r="WL32" s="73"/>
      <c r="WM32" s="73"/>
      <c r="WN32" s="73"/>
      <c r="WO32" s="73"/>
      <c r="WP32" s="73"/>
      <c r="WQ32" s="73"/>
      <c r="WR32" s="73"/>
      <c r="WS32" s="73"/>
      <c r="WT32" s="73"/>
      <c r="WU32" s="73"/>
      <c r="WV32" s="73"/>
      <c r="WW32" s="73"/>
      <c r="WX32" s="73"/>
      <c r="WY32" s="73"/>
      <c r="WZ32" s="73"/>
      <c r="XA32" s="73"/>
      <c r="XB32" s="73"/>
      <c r="XC32" s="73"/>
      <c r="XD32" s="73"/>
      <c r="XE32" s="73"/>
      <c r="XF32" s="73"/>
      <c r="XG32" s="73"/>
      <c r="XH32" s="73"/>
      <c r="XI32" s="73"/>
      <c r="XJ32" s="73"/>
      <c r="XK32" s="73"/>
      <c r="XL32" s="73"/>
      <c r="XM32" s="73"/>
      <c r="XN32" s="73"/>
      <c r="XO32" s="73"/>
      <c r="XP32" s="73"/>
      <c r="XQ32" s="73"/>
      <c r="XR32" s="73"/>
      <c r="XS32" s="73"/>
      <c r="XT32" s="73"/>
      <c r="XU32" s="73"/>
      <c r="XV32" s="73"/>
      <c r="XW32" s="73"/>
      <c r="XX32" s="73"/>
      <c r="XY32" s="73"/>
      <c r="XZ32" s="73"/>
      <c r="YA32" s="73"/>
      <c r="YB32" s="73"/>
      <c r="YC32" s="73"/>
      <c r="YD32" s="73"/>
      <c r="YE32" s="73"/>
      <c r="YF32" s="73"/>
      <c r="YG32" s="73"/>
      <c r="YH32" s="73"/>
      <c r="YI32" s="73"/>
      <c r="YJ32" s="73"/>
      <c r="YK32" s="73"/>
      <c r="YL32" s="73"/>
      <c r="YM32" s="73"/>
      <c r="YN32" s="73"/>
      <c r="YO32" s="73"/>
      <c r="YP32" s="73"/>
      <c r="YQ32" s="73"/>
      <c r="YR32" s="73"/>
      <c r="YS32" s="73"/>
      <c r="YT32" s="73"/>
      <c r="YU32" s="73"/>
      <c r="YV32" s="73"/>
      <c r="YW32" s="73"/>
      <c r="YX32" s="73"/>
      <c r="YY32" s="73"/>
      <c r="YZ32" s="73"/>
      <c r="ZA32" s="73"/>
      <c r="ZB32" s="73"/>
      <c r="ZC32" s="73"/>
      <c r="ZD32" s="73"/>
      <c r="ZE32" s="73"/>
      <c r="ZF32" s="73"/>
      <c r="ZG32" s="73"/>
      <c r="ZH32" s="73"/>
      <c r="ZI32" s="73"/>
      <c r="ZJ32" s="73"/>
      <c r="ZK32" s="73"/>
      <c r="ZL32" s="73"/>
      <c r="ZM32" s="73"/>
      <c r="ZN32" s="73"/>
      <c r="ZO32" s="73"/>
      <c r="ZP32" s="73"/>
      <c r="ZQ32" s="73"/>
      <c r="ZR32" s="73"/>
      <c r="ZS32" s="73"/>
      <c r="ZT32" s="73"/>
      <c r="ZU32" s="73"/>
      <c r="ZV32" s="73"/>
      <c r="ZW32" s="73"/>
      <c r="ZX32" s="73"/>
      <c r="ZY32" s="73"/>
      <c r="ZZ32" s="73"/>
      <c r="AAA32" s="73"/>
      <c r="AAB32" s="73"/>
      <c r="AAC32" s="73"/>
      <c r="AAD32" s="73"/>
      <c r="AAE32" s="73"/>
      <c r="AAF32" s="73"/>
      <c r="AAG32" s="73"/>
      <c r="AAH32" s="73"/>
      <c r="AAI32" s="73"/>
      <c r="AAJ32" s="73"/>
      <c r="AAK32" s="73"/>
      <c r="AAL32" s="73"/>
      <c r="AAM32" s="73"/>
      <c r="AAN32" s="73"/>
      <c r="AAO32" s="73"/>
      <c r="AAP32" s="73"/>
      <c r="AAQ32" s="73"/>
      <c r="AAR32" s="73"/>
      <c r="AAS32" s="73"/>
      <c r="AAT32" s="73"/>
      <c r="AAU32" s="73"/>
      <c r="AAV32" s="73"/>
      <c r="AAW32" s="73"/>
      <c r="AAX32" s="73"/>
      <c r="AAY32" s="73"/>
      <c r="AAZ32" s="73"/>
      <c r="ABA32" s="73"/>
      <c r="ABB32" s="73"/>
      <c r="ABC32" s="73"/>
      <c r="ABD32" s="73"/>
      <c r="ABE32" s="73"/>
      <c r="ABF32" s="73"/>
      <c r="ABG32" s="73"/>
      <c r="ABH32" s="73"/>
      <c r="ABI32" s="73"/>
      <c r="ABJ32" s="73"/>
      <c r="ABK32" s="73"/>
      <c r="ABL32" s="73"/>
      <c r="ABM32" s="73"/>
      <c r="ABN32" s="73"/>
      <c r="ABO32" s="73"/>
      <c r="ABP32" s="73"/>
      <c r="ABQ32" s="73"/>
      <c r="ABR32" s="73"/>
      <c r="ABS32" s="73"/>
      <c r="ABT32" s="73"/>
      <c r="ABU32" s="73"/>
      <c r="ABV32" s="73"/>
      <c r="ABW32" s="73"/>
      <c r="ABX32" s="73"/>
      <c r="ABY32" s="73"/>
      <c r="ABZ32" s="73"/>
      <c r="ACA32" s="73"/>
      <c r="ACB32" s="73"/>
      <c r="ACC32" s="73"/>
      <c r="ACD32" s="73"/>
      <c r="ACE32" s="73"/>
      <c r="ACF32" s="73"/>
      <c r="ACG32" s="73"/>
      <c r="ACH32" s="73"/>
      <c r="ACI32" s="73"/>
      <c r="ACJ32" s="73"/>
      <c r="ACK32" s="73"/>
      <c r="ACL32" s="73"/>
      <c r="ACM32" s="73"/>
      <c r="ACN32" s="73"/>
      <c r="ACO32" s="73"/>
      <c r="ACP32" s="73"/>
      <c r="ACQ32" s="73"/>
      <c r="ACR32" s="73"/>
      <c r="ACS32" s="73"/>
      <c r="ACT32" s="73"/>
      <c r="ACU32" s="73"/>
      <c r="ACV32" s="73"/>
      <c r="ACW32" s="73"/>
      <c r="ACX32" s="73"/>
      <c r="ACY32" s="73"/>
      <c r="ACZ32" s="73"/>
      <c r="ADA32" s="73"/>
      <c r="ADB32" s="73"/>
      <c r="ADC32" s="73"/>
      <c r="ADD32" s="73"/>
      <c r="ADE32" s="73"/>
      <c r="ADF32" s="73"/>
      <c r="ADG32" s="73"/>
      <c r="ADH32" s="73"/>
      <c r="ADI32" s="73"/>
      <c r="ADJ32" s="73"/>
      <c r="ADK32" s="73"/>
      <c r="ADL32" s="73"/>
      <c r="ADM32" s="73"/>
      <c r="ADN32" s="73"/>
      <c r="ADO32" s="73"/>
      <c r="ADP32" s="73"/>
      <c r="ADQ32" s="73"/>
      <c r="ADR32" s="73"/>
      <c r="ADS32" s="73"/>
      <c r="ADT32" s="73"/>
      <c r="ADU32" s="73"/>
      <c r="ADV32" s="73"/>
      <c r="ADW32" s="73"/>
      <c r="ADX32" s="73"/>
      <c r="ADY32" s="73"/>
      <c r="ADZ32" s="73"/>
      <c r="AEA32" s="73"/>
      <c r="AEB32" s="73"/>
      <c r="AEC32" s="73"/>
      <c r="AED32" s="73"/>
      <c r="AEE32" s="73"/>
      <c r="AEF32" s="73"/>
      <c r="AEG32" s="73"/>
      <c r="AEH32" s="73"/>
      <c r="AEI32" s="73"/>
      <c r="AEJ32" s="73"/>
      <c r="AEK32" s="73"/>
      <c r="AEL32" s="73"/>
      <c r="AEM32" s="73"/>
      <c r="AEN32" s="73"/>
      <c r="AEO32" s="73"/>
      <c r="AEP32" s="73"/>
      <c r="AEQ32" s="73"/>
      <c r="AER32" s="73"/>
      <c r="AES32" s="73"/>
      <c r="AET32" s="73"/>
      <c r="AEU32" s="73"/>
      <c r="AEV32" s="73"/>
      <c r="AEW32" s="73"/>
      <c r="AEX32" s="73"/>
      <c r="AEY32" s="73"/>
      <c r="AEZ32" s="73"/>
      <c r="AFA32" s="73"/>
      <c r="AFB32" s="73"/>
      <c r="AFC32" s="73"/>
      <c r="AFD32" s="73"/>
      <c r="AFE32" s="73"/>
      <c r="AFF32" s="73"/>
      <c r="AFG32" s="73"/>
      <c r="AFH32" s="73"/>
      <c r="AFI32" s="73"/>
      <c r="AFJ32" s="73"/>
      <c r="AFK32" s="73"/>
      <c r="AFL32" s="73"/>
      <c r="AFM32" s="73"/>
      <c r="AFN32" s="73"/>
      <c r="AFO32" s="73"/>
      <c r="AFP32" s="73"/>
      <c r="AFQ32" s="73"/>
      <c r="AFR32" s="73"/>
      <c r="AFS32" s="73"/>
      <c r="AFT32" s="73"/>
      <c r="AFU32" s="73"/>
      <c r="AFV32" s="73"/>
      <c r="AFW32" s="73"/>
      <c r="AFX32" s="73"/>
      <c r="AFY32" s="73"/>
      <c r="AFZ32" s="73"/>
      <c r="AGA32" s="73"/>
      <c r="AGB32" s="73"/>
      <c r="AGC32" s="73"/>
      <c r="AGD32" s="73"/>
      <c r="AGE32" s="73"/>
      <c r="AGF32" s="73"/>
      <c r="AGG32" s="73"/>
      <c r="AGH32" s="73"/>
      <c r="AGI32" s="73"/>
      <c r="AGJ32" s="73"/>
      <c r="AGK32" s="73"/>
      <c r="AGL32" s="73"/>
      <c r="AGM32" s="73"/>
      <c r="AGN32" s="73"/>
      <c r="AGO32" s="73"/>
      <c r="AGP32" s="73"/>
      <c r="AGQ32" s="73"/>
      <c r="AGR32" s="73"/>
      <c r="AGS32" s="73"/>
      <c r="AGT32" s="73"/>
      <c r="AGU32" s="73"/>
      <c r="AGV32" s="73"/>
      <c r="AGW32" s="73"/>
      <c r="AGX32" s="73"/>
      <c r="AGY32" s="73"/>
      <c r="AGZ32" s="73"/>
      <c r="AHA32" s="73"/>
      <c r="AHB32" s="73"/>
      <c r="AHC32" s="73"/>
      <c r="AHD32" s="73"/>
      <c r="AHE32" s="73"/>
      <c r="AHF32" s="73"/>
      <c r="AHG32" s="73"/>
      <c r="AHH32" s="73"/>
      <c r="AHI32" s="73"/>
      <c r="AHJ32" s="73"/>
      <c r="AHK32" s="73"/>
      <c r="AHL32" s="73"/>
      <c r="AHM32" s="73"/>
      <c r="AHN32" s="73"/>
      <c r="AHO32" s="73"/>
      <c r="AHP32" s="73"/>
      <c r="AHQ32" s="73"/>
      <c r="AHR32" s="73"/>
      <c r="AHS32" s="73"/>
      <c r="AHT32" s="73"/>
      <c r="AHU32" s="73"/>
      <c r="AHV32" s="73"/>
      <c r="AHW32" s="73"/>
      <c r="AHX32" s="73"/>
      <c r="AHY32" s="73"/>
      <c r="AHZ32" s="73"/>
      <c r="AIA32" s="73"/>
      <c r="AIB32" s="73"/>
      <c r="AIC32" s="73"/>
      <c r="AID32" s="73"/>
      <c r="AIE32" s="73"/>
      <c r="AIF32" s="73"/>
      <c r="AIG32" s="73"/>
      <c r="AIH32" s="73"/>
      <c r="AII32" s="73"/>
      <c r="AIJ32" s="73"/>
      <c r="AIK32" s="73"/>
      <c r="AIL32" s="73"/>
      <c r="AIM32" s="73"/>
      <c r="AIN32" s="73"/>
      <c r="AIO32" s="73"/>
      <c r="AIP32" s="73"/>
      <c r="AIQ32" s="73"/>
      <c r="AIR32" s="73"/>
      <c r="AIS32" s="73"/>
      <c r="AIT32" s="73"/>
      <c r="AIU32" s="73"/>
      <c r="AIV32" s="73"/>
      <c r="AIW32" s="73"/>
      <c r="AIX32" s="73"/>
      <c r="AIY32" s="73"/>
      <c r="AIZ32" s="73"/>
      <c r="AJA32" s="73"/>
      <c r="AJB32" s="73"/>
      <c r="AJC32" s="73"/>
      <c r="AJD32" s="73"/>
      <c r="AJE32" s="73"/>
      <c r="AJF32" s="73"/>
      <c r="AJG32" s="73"/>
      <c r="AJH32" s="73"/>
      <c r="AJI32" s="73"/>
      <c r="AJJ32" s="73"/>
      <c r="AJK32" s="73"/>
      <c r="AJL32" s="73"/>
      <c r="AJM32" s="73"/>
      <c r="AJN32" s="73"/>
      <c r="AJO32" s="73"/>
      <c r="AJP32" s="73"/>
      <c r="AJQ32" s="73"/>
      <c r="AJR32" s="73"/>
      <c r="AJS32" s="73"/>
      <c r="AJT32" s="73"/>
      <c r="AJU32" s="73"/>
      <c r="AJV32" s="73"/>
      <c r="AJW32" s="73"/>
      <c r="AJX32" s="73"/>
      <c r="AJY32" s="73"/>
      <c r="AJZ32" s="73"/>
      <c r="AKA32" s="73"/>
      <c r="AKB32" s="73"/>
      <c r="AKC32" s="73"/>
      <c r="AKD32" s="73"/>
      <c r="AKE32" s="73"/>
      <c r="AKF32" s="73"/>
      <c r="AKG32" s="73"/>
      <c r="AKH32" s="73"/>
      <c r="AKI32" s="73"/>
      <c r="AKJ32" s="73"/>
      <c r="AKK32" s="73"/>
      <c r="AKL32" s="73"/>
      <c r="AKM32" s="73"/>
      <c r="AKN32" s="73"/>
      <c r="AKO32" s="73"/>
      <c r="AKP32" s="73"/>
      <c r="AKQ32" s="73"/>
      <c r="AKR32" s="73"/>
      <c r="AKS32" s="73"/>
      <c r="AKT32" s="73"/>
      <c r="AKU32" s="73"/>
      <c r="AKV32" s="73"/>
      <c r="AKW32" s="73"/>
      <c r="AKX32" s="73"/>
      <c r="AKY32" s="73"/>
      <c r="AKZ32" s="73"/>
      <c r="ALA32" s="73"/>
      <c r="ALB32" s="73"/>
      <c r="ALC32" s="73"/>
      <c r="ALD32" s="73"/>
      <c r="ALE32" s="73"/>
      <c r="ALF32" s="73"/>
      <c r="ALG32" s="73"/>
      <c r="ALH32" s="73"/>
      <c r="ALI32" s="73"/>
      <c r="ALJ32" s="73"/>
      <c r="ALK32" s="73"/>
      <c r="ALL32" s="73"/>
      <c r="ALM32" s="73"/>
      <c r="ALN32" s="73"/>
      <c r="ALO32" s="73"/>
      <c r="ALP32" s="73"/>
      <c r="ALQ32" s="73"/>
      <c r="ALR32" s="73"/>
      <c r="ALS32" s="73"/>
      <c r="ALT32" s="73"/>
      <c r="ALU32" s="73"/>
      <c r="ALV32" s="73"/>
      <c r="ALW32" s="73"/>
      <c r="ALX32" s="73"/>
      <c r="ALY32" s="73"/>
      <c r="ALZ32" s="73"/>
      <c r="AMA32" s="73"/>
      <c r="AMB32" s="73"/>
      <c r="AMC32" s="73"/>
      <c r="AMD32" s="73"/>
      <c r="AME32" s="73"/>
      <c r="AMF32" s="73"/>
      <c r="AMG32" s="73"/>
      <c r="AMH32" s="73"/>
      <c r="AMI32" s="73"/>
      <c r="AMJ32" s="73"/>
      <c r="AMK32" s="73"/>
      <c r="AML32" s="73"/>
      <c r="AMM32" s="73"/>
      <c r="AMN32" s="73"/>
      <c r="AMO32" s="73"/>
      <c r="AMP32" s="73"/>
      <c r="AMQ32" s="73"/>
      <c r="AMR32" s="73"/>
      <c r="AMS32" s="73"/>
      <c r="AMT32" s="73"/>
      <c r="AMU32" s="73"/>
      <c r="AMV32" s="73"/>
      <c r="AMW32" s="73"/>
      <c r="AMX32" s="73"/>
      <c r="AMY32" s="73"/>
      <c r="AMZ32" s="73"/>
      <c r="ANA32" s="73"/>
      <c r="ANB32" s="73"/>
      <c r="ANC32" s="73"/>
      <c r="AND32" s="73"/>
      <c r="ANE32" s="73"/>
      <c r="ANF32" s="73"/>
      <c r="ANG32" s="73"/>
      <c r="ANH32" s="73"/>
      <c r="ANI32" s="73"/>
      <c r="ANJ32" s="73"/>
      <c r="ANK32" s="73"/>
      <c r="ANL32" s="73"/>
      <c r="ANM32" s="73"/>
      <c r="ANN32" s="73"/>
      <c r="ANO32" s="73"/>
      <c r="ANP32" s="73"/>
      <c r="ANQ32" s="73"/>
      <c r="ANR32" s="73"/>
      <c r="ANS32" s="73"/>
      <c r="ANT32" s="73"/>
      <c r="ANU32" s="73"/>
      <c r="ANV32" s="73"/>
      <c r="ANW32" s="73"/>
      <c r="ANX32" s="73"/>
      <c r="ANY32" s="73"/>
      <c r="ANZ32" s="73"/>
      <c r="AOA32" s="73"/>
      <c r="AOB32" s="73"/>
      <c r="AOC32" s="73"/>
      <c r="AOD32" s="73"/>
      <c r="AOE32" s="73"/>
      <c r="AOF32" s="73"/>
      <c r="AOG32" s="73"/>
      <c r="AOH32" s="73"/>
      <c r="AOI32" s="73"/>
      <c r="AOJ32" s="73"/>
      <c r="AOK32" s="73"/>
      <c r="AOL32" s="73"/>
      <c r="AOM32" s="73"/>
      <c r="AON32" s="73"/>
      <c r="AOO32" s="73"/>
      <c r="AOP32" s="73"/>
      <c r="AOQ32" s="73"/>
      <c r="AOR32" s="73"/>
      <c r="AOS32" s="73"/>
      <c r="AOT32" s="73"/>
      <c r="AOU32" s="73"/>
      <c r="AOV32" s="73"/>
      <c r="AOW32" s="73"/>
      <c r="AOX32" s="73"/>
      <c r="AOY32" s="73"/>
      <c r="AOZ32" s="73"/>
      <c r="APA32" s="73"/>
      <c r="APB32" s="73"/>
      <c r="APC32" s="73"/>
      <c r="APD32" s="73"/>
      <c r="APE32" s="73"/>
      <c r="APF32" s="73"/>
      <c r="APG32" s="73"/>
      <c r="APH32" s="73"/>
      <c r="API32" s="73"/>
      <c r="APJ32" s="73"/>
      <c r="APK32" s="73"/>
      <c r="APL32" s="73"/>
      <c r="APM32" s="73"/>
      <c r="APN32" s="73"/>
      <c r="APO32" s="73"/>
      <c r="APP32" s="73"/>
      <c r="APQ32" s="73"/>
      <c r="APR32" s="73"/>
      <c r="APS32" s="73"/>
      <c r="APT32" s="73"/>
      <c r="APU32" s="73"/>
      <c r="APV32" s="73"/>
      <c r="APW32" s="73"/>
      <c r="APX32" s="73"/>
      <c r="APY32" s="73"/>
      <c r="APZ32" s="73"/>
      <c r="AQA32" s="73"/>
      <c r="AQB32" s="73"/>
      <c r="AQC32" s="73"/>
      <c r="AQD32" s="73"/>
      <c r="AQE32" s="73"/>
      <c r="AQF32" s="73"/>
      <c r="AQG32" s="73"/>
      <c r="AQH32" s="73"/>
      <c r="AQI32" s="73"/>
      <c r="AQJ32" s="73"/>
      <c r="AQK32" s="73"/>
      <c r="AQL32" s="73"/>
      <c r="AQM32" s="73"/>
      <c r="AQN32" s="73"/>
      <c r="AQO32" s="73"/>
      <c r="AQP32" s="73"/>
      <c r="AQQ32" s="73"/>
      <c r="AQR32" s="73"/>
      <c r="AQS32" s="73"/>
      <c r="AQT32" s="73"/>
      <c r="AQU32" s="73"/>
      <c r="AQV32" s="73"/>
      <c r="AQW32" s="73"/>
      <c r="AQX32" s="73"/>
      <c r="AQY32" s="73"/>
      <c r="AQZ32" s="73"/>
      <c r="ARA32" s="73"/>
      <c r="ARB32" s="73"/>
      <c r="ARC32" s="73"/>
      <c r="ARD32" s="73"/>
      <c r="ARE32" s="73"/>
      <c r="ARF32" s="73"/>
      <c r="ARG32" s="73"/>
      <c r="ARH32" s="73"/>
      <c r="ARI32" s="73"/>
      <c r="ARJ32" s="73"/>
      <c r="ARK32" s="73"/>
      <c r="ARL32" s="73"/>
      <c r="ARM32" s="73"/>
      <c r="ARN32" s="73"/>
      <c r="ARO32" s="73"/>
      <c r="ARP32" s="73"/>
      <c r="ARQ32" s="73"/>
      <c r="ARR32" s="73"/>
      <c r="ARS32" s="73"/>
      <c r="ART32" s="73"/>
      <c r="ARU32" s="73"/>
      <c r="ARV32" s="73"/>
      <c r="ARW32" s="73"/>
      <c r="ARX32" s="73"/>
      <c r="ARY32" s="73"/>
      <c r="ARZ32" s="73"/>
      <c r="ASA32" s="73"/>
      <c r="ASB32" s="73"/>
      <c r="ASC32" s="73"/>
      <c r="ASD32" s="73"/>
      <c r="ASE32" s="73"/>
      <c r="ASF32" s="73"/>
    </row>
    <row r="33" spans="1:1176" s="72" customFormat="1" x14ac:dyDescent="0.25">
      <c r="A33" s="81" t="s">
        <v>42</v>
      </c>
      <c r="B33" s="80"/>
      <c r="C33" s="73"/>
      <c r="D33" s="73"/>
      <c r="E33" s="73"/>
      <c r="F33" s="73"/>
      <c r="G33" s="73"/>
      <c r="H33" s="73"/>
      <c r="I33" s="73"/>
      <c r="J33" s="73"/>
      <c r="K33" s="73"/>
      <c r="L33" s="73"/>
      <c r="M33" s="73"/>
      <c r="N33" s="73"/>
      <c r="O33" s="73"/>
      <c r="P33" s="73"/>
      <c r="Q33" s="73"/>
      <c r="R33" s="73"/>
      <c r="S33" s="73"/>
      <c r="T33" s="73"/>
      <c r="U33" s="73"/>
      <c r="V33" s="73"/>
      <c r="W33" s="73"/>
      <c r="X33" s="73"/>
      <c r="Y33" s="73"/>
      <c r="Z33" s="73"/>
      <c r="AA33" s="73"/>
      <c r="AB33" s="73"/>
      <c r="AC33" s="73"/>
      <c r="AD33" s="73"/>
      <c r="AE33" s="73"/>
      <c r="AF33" s="73"/>
      <c r="AG33" s="73"/>
      <c r="AH33" s="73"/>
      <c r="AI33" s="73"/>
      <c r="AJ33" s="73"/>
      <c r="AK33" s="73"/>
      <c r="AL33" s="73"/>
      <c r="AM33" s="73"/>
      <c r="AN33" s="73"/>
      <c r="AO33" s="73"/>
      <c r="AP33" s="73"/>
      <c r="AQ33" s="73"/>
      <c r="AR33" s="73"/>
      <c r="AS33" s="73"/>
      <c r="AT33" s="73"/>
      <c r="AU33" s="73"/>
      <c r="AV33" s="73"/>
      <c r="AW33" s="73"/>
      <c r="AX33" s="73"/>
      <c r="AY33" s="73"/>
      <c r="AZ33" s="73"/>
      <c r="BA33" s="73"/>
      <c r="BB33" s="73"/>
      <c r="BC33" s="73"/>
      <c r="BD33" s="73"/>
      <c r="BE33" s="73"/>
      <c r="BF33" s="73"/>
      <c r="BG33" s="73"/>
      <c r="BH33" s="73"/>
      <c r="BI33" s="73"/>
      <c r="BJ33" s="73"/>
      <c r="BK33" s="73"/>
      <c r="BL33" s="73"/>
      <c r="BM33" s="73"/>
      <c r="BN33" s="73"/>
      <c r="BO33" s="73"/>
      <c r="BP33" s="73"/>
      <c r="BQ33" s="73"/>
      <c r="BR33" s="73"/>
      <c r="BS33" s="73"/>
      <c r="BT33" s="73"/>
      <c r="BU33" s="73"/>
      <c r="BV33" s="73"/>
      <c r="BW33" s="73"/>
      <c r="BX33" s="73"/>
      <c r="BY33" s="73"/>
      <c r="BZ33" s="73"/>
      <c r="CA33" s="73"/>
      <c r="CB33" s="73"/>
      <c r="CC33" s="73"/>
      <c r="CD33" s="73"/>
      <c r="CE33" s="73"/>
      <c r="CF33" s="73"/>
      <c r="CG33" s="73"/>
      <c r="CH33" s="73"/>
      <c r="CI33" s="73"/>
      <c r="CJ33" s="73"/>
      <c r="CK33" s="73"/>
      <c r="CL33" s="73"/>
      <c r="CM33" s="73"/>
      <c r="CN33" s="73"/>
      <c r="CO33" s="73"/>
      <c r="CP33" s="73"/>
      <c r="CQ33" s="73"/>
      <c r="CR33" s="73"/>
      <c r="CS33" s="73"/>
      <c r="CT33" s="73"/>
      <c r="CU33" s="73"/>
      <c r="CV33" s="73"/>
      <c r="CW33" s="73"/>
      <c r="CX33" s="73"/>
      <c r="CY33" s="73"/>
      <c r="CZ33" s="73"/>
      <c r="DA33" s="73"/>
      <c r="DB33" s="73"/>
      <c r="DC33" s="73"/>
      <c r="DD33" s="73"/>
      <c r="DE33" s="73"/>
      <c r="DF33" s="73"/>
      <c r="DG33" s="73"/>
      <c r="DH33" s="73"/>
      <c r="DI33" s="73"/>
      <c r="DJ33" s="73"/>
      <c r="DK33" s="73"/>
      <c r="DL33" s="73"/>
      <c r="DM33" s="73"/>
      <c r="DN33" s="73"/>
      <c r="DO33" s="73"/>
      <c r="DP33" s="73"/>
      <c r="DQ33" s="73"/>
      <c r="DR33" s="73"/>
      <c r="DS33" s="73"/>
      <c r="DT33" s="73"/>
      <c r="DU33" s="73"/>
      <c r="DV33" s="73"/>
      <c r="DW33" s="50"/>
      <c r="DX33" s="50"/>
      <c r="DY33" s="50"/>
      <c r="DZ33" s="50"/>
      <c r="EA33" s="50"/>
      <c r="EB33" s="50"/>
      <c r="EC33" s="50"/>
      <c r="ED33" s="50"/>
      <c r="EE33" s="50"/>
      <c r="EF33" s="50"/>
      <c r="EG33" s="50"/>
      <c r="EH33" s="50"/>
      <c r="EI33" s="50"/>
      <c r="EJ33" s="50"/>
      <c r="EK33" s="50"/>
      <c r="EL33" s="50"/>
      <c r="EM33" s="50"/>
      <c r="EN33" s="50"/>
      <c r="EO33" s="50"/>
      <c r="EP33" s="50"/>
      <c r="EQ33" s="50"/>
      <c r="ER33" s="50"/>
      <c r="ES33" s="50"/>
      <c r="ET33" s="50"/>
      <c r="EU33" s="50"/>
      <c r="EV33" s="50"/>
      <c r="EW33" s="50"/>
      <c r="EX33" s="50"/>
      <c r="EY33" s="50"/>
      <c r="EZ33" s="50"/>
      <c r="FA33" s="50"/>
      <c r="FB33" s="50"/>
      <c r="FC33" s="50"/>
      <c r="FD33" s="50"/>
      <c r="FE33" s="50"/>
      <c r="FF33" s="50"/>
      <c r="FG33" s="50"/>
      <c r="FH33" s="50"/>
      <c r="FI33" s="50"/>
      <c r="FJ33" s="50"/>
      <c r="FK33" s="50"/>
      <c r="FL33" s="50"/>
      <c r="FM33" s="50"/>
      <c r="FN33" s="50"/>
      <c r="FO33" s="50"/>
      <c r="FP33" s="50"/>
      <c r="FQ33" s="50"/>
      <c r="FR33" s="50"/>
      <c r="FS33" s="50"/>
      <c r="FT33" s="50"/>
      <c r="FU33" s="50"/>
      <c r="FV33" s="50"/>
      <c r="FW33" s="50"/>
      <c r="FX33" s="50"/>
      <c r="FY33" s="50"/>
      <c r="FZ33" s="50"/>
      <c r="GA33" s="50"/>
      <c r="GB33" s="50"/>
      <c r="GC33" s="50"/>
      <c r="GD33" s="50"/>
      <c r="GE33" s="50"/>
      <c r="GF33" s="50"/>
      <c r="GG33" s="50"/>
      <c r="GH33" s="50"/>
      <c r="GI33" s="50"/>
      <c r="GJ33" s="50"/>
      <c r="GK33" s="50"/>
      <c r="GL33" s="50"/>
      <c r="GM33" s="50"/>
      <c r="GN33" s="50"/>
      <c r="GO33" s="50"/>
      <c r="GP33" s="50"/>
      <c r="GQ33" s="50"/>
      <c r="GR33" s="50"/>
      <c r="GS33" s="50"/>
      <c r="GT33" s="50"/>
      <c r="GU33" s="50"/>
      <c r="GV33" s="50"/>
      <c r="GW33" s="50"/>
      <c r="GX33" s="50"/>
      <c r="GY33" s="50"/>
      <c r="GZ33" s="50"/>
      <c r="HA33" s="50"/>
      <c r="HB33" s="50"/>
      <c r="HC33" s="50"/>
      <c r="HD33" s="50"/>
      <c r="HE33" s="50"/>
      <c r="HF33" s="50"/>
      <c r="HG33" s="50"/>
      <c r="HH33" s="50"/>
      <c r="HI33" s="50"/>
      <c r="HJ33" s="50"/>
      <c r="HK33" s="50"/>
      <c r="HL33" s="50"/>
      <c r="HM33" s="50"/>
      <c r="HN33" s="50"/>
      <c r="HO33" s="50"/>
      <c r="HP33" s="50"/>
      <c r="HQ33" s="50"/>
      <c r="HR33" s="50"/>
      <c r="HS33" s="50"/>
      <c r="HT33" s="50"/>
      <c r="HU33" s="50"/>
      <c r="HV33" s="50"/>
      <c r="HW33" s="50"/>
      <c r="HX33" s="50"/>
      <c r="HY33" s="50"/>
      <c r="HZ33" s="50"/>
      <c r="IA33" s="50"/>
      <c r="IB33" s="50"/>
      <c r="IC33" s="50"/>
      <c r="ID33" s="50"/>
      <c r="IE33" s="50"/>
      <c r="IF33" s="50"/>
      <c r="IG33" s="50"/>
      <c r="IH33" s="50"/>
      <c r="II33" s="50"/>
      <c r="IJ33" s="50"/>
      <c r="IK33" s="50"/>
      <c r="IL33" s="50"/>
      <c r="IM33" s="50"/>
      <c r="IN33" s="50"/>
      <c r="IO33" s="50"/>
      <c r="IP33" s="50"/>
      <c r="IQ33" s="50"/>
      <c r="IR33" s="50"/>
      <c r="IS33" s="50"/>
      <c r="IT33" s="50"/>
      <c r="IU33" s="50"/>
      <c r="IV33" s="50"/>
      <c r="IW33" s="50"/>
      <c r="IX33" s="50"/>
      <c r="IY33" s="50"/>
      <c r="IZ33" s="50"/>
      <c r="JA33" s="50"/>
      <c r="JB33" s="50"/>
      <c r="JC33" s="50"/>
      <c r="JD33" s="50"/>
      <c r="JE33" s="50"/>
      <c r="JF33" s="50"/>
      <c r="JG33" s="50"/>
      <c r="JH33" s="50"/>
      <c r="JI33" s="50"/>
      <c r="JJ33" s="50"/>
      <c r="JK33" s="50"/>
      <c r="JL33" s="50"/>
      <c r="JM33" s="50"/>
      <c r="JN33" s="50"/>
      <c r="JO33" s="50"/>
      <c r="JP33" s="50"/>
      <c r="JQ33" s="50"/>
      <c r="JR33" s="50"/>
      <c r="JS33" s="50"/>
      <c r="JT33" s="50"/>
      <c r="JU33" s="50"/>
      <c r="JV33" s="50"/>
      <c r="JW33" s="50"/>
      <c r="JX33" s="50"/>
      <c r="JY33" s="50"/>
      <c r="JZ33" s="50"/>
      <c r="KA33" s="50"/>
      <c r="KB33" s="50"/>
      <c r="KC33" s="50"/>
      <c r="KD33" s="50"/>
      <c r="KE33" s="50"/>
      <c r="KF33" s="50"/>
      <c r="KG33" s="50"/>
      <c r="KH33" s="50"/>
      <c r="KI33" s="50"/>
      <c r="KJ33" s="50"/>
      <c r="KK33" s="50"/>
      <c r="KL33" s="50"/>
      <c r="KM33" s="50"/>
      <c r="KN33" s="50"/>
      <c r="KO33" s="50"/>
      <c r="KP33" s="19"/>
      <c r="KQ33" s="50"/>
      <c r="KR33" s="50"/>
      <c r="KS33" s="50"/>
      <c r="KT33" s="50"/>
      <c r="KU33" s="50"/>
      <c r="KV33" s="50"/>
      <c r="KW33" s="50"/>
      <c r="KX33" s="50"/>
      <c r="KY33" s="50"/>
      <c r="KZ33" s="50"/>
      <c r="LA33" s="50"/>
      <c r="LB33" s="50"/>
      <c r="LC33" s="50"/>
      <c r="LD33" s="50"/>
      <c r="LE33" s="50"/>
      <c r="LF33" s="50"/>
      <c r="LG33" s="50"/>
      <c r="LH33" s="50"/>
      <c r="LI33" s="73"/>
      <c r="LJ33" s="50"/>
      <c r="LK33" s="50"/>
      <c r="LL33" s="50"/>
      <c r="LM33" s="50"/>
      <c r="LN33" s="50"/>
      <c r="LO33" s="50"/>
      <c r="LP33" s="50"/>
      <c r="LQ33" s="50"/>
      <c r="LR33" s="50"/>
      <c r="LS33" s="50"/>
      <c r="LT33" s="50"/>
      <c r="LU33" s="50"/>
      <c r="LV33" s="50"/>
      <c r="LW33" s="50"/>
      <c r="LX33" s="50"/>
      <c r="LY33" s="50"/>
      <c r="LZ33" s="50"/>
      <c r="MA33" s="50"/>
      <c r="MB33" s="50"/>
      <c r="MC33" s="50"/>
      <c r="MD33" s="50"/>
      <c r="ME33" s="50"/>
      <c r="MF33" s="50"/>
      <c r="MG33" s="50"/>
      <c r="MH33" s="50"/>
      <c r="MI33" s="50"/>
      <c r="MJ33" s="50"/>
      <c r="MK33" s="50"/>
      <c r="ML33" s="50"/>
      <c r="MM33" s="50"/>
      <c r="MN33" s="50"/>
      <c r="MO33" s="50"/>
      <c r="MP33" s="50"/>
      <c r="MQ33" s="50"/>
      <c r="MR33" s="50"/>
      <c r="MS33" s="50"/>
      <c r="MT33" s="50"/>
      <c r="MU33" s="50"/>
      <c r="MV33" s="50"/>
      <c r="MW33" s="50"/>
      <c r="MX33" s="50"/>
      <c r="MY33" s="50"/>
      <c r="MZ33" s="50"/>
      <c r="NA33" s="50"/>
      <c r="NB33" s="50"/>
      <c r="NC33" s="50"/>
      <c r="ND33" s="50"/>
      <c r="NE33" s="50"/>
      <c r="NF33" s="50"/>
      <c r="NG33" s="50"/>
      <c r="NH33" s="50"/>
      <c r="NI33" s="50"/>
      <c r="NJ33" s="50"/>
      <c r="NK33" s="50"/>
      <c r="NL33" s="50"/>
      <c r="NM33" s="50"/>
      <c r="NN33" s="50"/>
      <c r="NO33" s="50"/>
      <c r="NP33" s="50"/>
      <c r="NQ33" s="50"/>
      <c r="NR33" s="50"/>
      <c r="NS33" s="50"/>
      <c r="NT33" s="50"/>
      <c r="NU33" s="50"/>
      <c r="NV33" s="50"/>
      <c r="NW33" s="50"/>
      <c r="NX33" s="50"/>
      <c r="NY33" s="50"/>
      <c r="NZ33" s="50"/>
      <c r="OA33" s="50"/>
      <c r="OB33" s="50"/>
      <c r="OC33" s="50"/>
      <c r="OD33" s="50"/>
      <c r="OE33" s="50"/>
      <c r="OF33" s="50"/>
      <c r="OG33" s="50"/>
      <c r="OH33" s="50"/>
      <c r="OI33" s="50"/>
      <c r="OJ33" s="50"/>
      <c r="OK33" s="50"/>
      <c r="OL33" s="50"/>
      <c r="OM33" s="50"/>
      <c r="ON33" s="50"/>
      <c r="OO33" s="50"/>
      <c r="OP33" s="50"/>
      <c r="OQ33" s="50"/>
      <c r="OR33" s="50"/>
      <c r="OS33" s="50"/>
      <c r="OT33" s="50"/>
      <c r="OU33" s="50"/>
      <c r="OV33" s="50"/>
      <c r="OW33" s="50"/>
      <c r="OX33" s="50"/>
      <c r="OY33" s="50"/>
      <c r="OZ33" s="50"/>
      <c r="PA33" s="50"/>
      <c r="PB33" s="50"/>
      <c r="PC33" s="50"/>
      <c r="PD33" s="50"/>
      <c r="PE33" s="50"/>
      <c r="PF33" s="50"/>
      <c r="PG33" s="50"/>
      <c r="PH33" s="50"/>
      <c r="PI33" s="50"/>
      <c r="PJ33" s="50"/>
      <c r="PK33" s="50"/>
      <c r="PL33" s="50"/>
      <c r="PM33" s="50"/>
      <c r="PN33" s="50"/>
      <c r="PO33" s="50"/>
      <c r="PP33" s="50"/>
      <c r="PQ33" s="50"/>
      <c r="PR33" s="50"/>
      <c r="PS33" s="50"/>
      <c r="PT33" s="50"/>
      <c r="PU33" s="50"/>
      <c r="PV33" s="50"/>
      <c r="PW33" s="50"/>
      <c r="PX33" s="50"/>
      <c r="PY33" s="50"/>
      <c r="PZ33" s="50"/>
      <c r="QA33" s="50"/>
      <c r="QB33" s="50"/>
      <c r="QC33" s="50"/>
      <c r="QD33" s="50"/>
      <c r="QE33" s="50"/>
      <c r="QF33" s="50"/>
      <c r="QG33" s="50"/>
      <c r="QH33" s="50"/>
      <c r="QI33" s="50"/>
      <c r="QJ33" s="50"/>
      <c r="QK33" s="50"/>
      <c r="QL33" s="50"/>
      <c r="QM33" s="50"/>
      <c r="QN33" s="73"/>
      <c r="QO33" s="73"/>
      <c r="QP33" s="73"/>
      <c r="QQ33" s="73"/>
      <c r="QR33" s="73"/>
      <c r="QS33" s="73"/>
      <c r="QT33" s="73"/>
      <c r="QU33" s="73"/>
      <c r="QV33" s="73"/>
      <c r="QW33" s="73"/>
      <c r="QX33" s="73"/>
      <c r="QY33" s="73"/>
      <c r="QZ33" s="73"/>
      <c r="RA33" s="73"/>
      <c r="RB33" s="73"/>
      <c r="RC33" s="73"/>
      <c r="RD33" s="73"/>
      <c r="RE33" s="73"/>
      <c r="RF33" s="73"/>
      <c r="RG33" s="73"/>
      <c r="RH33" s="73"/>
      <c r="RI33" s="73"/>
      <c r="RJ33" s="73"/>
      <c r="RK33" s="73"/>
      <c r="RL33" s="73"/>
      <c r="RM33" s="73"/>
      <c r="RN33" s="73"/>
      <c r="RO33" s="73"/>
      <c r="RP33" s="73"/>
      <c r="RQ33" s="73"/>
      <c r="RR33" s="73"/>
      <c r="RS33" s="73"/>
      <c r="RT33" s="73"/>
      <c r="RU33" s="73"/>
      <c r="RV33" s="73"/>
      <c r="RW33" s="73"/>
      <c r="RX33" s="73"/>
      <c r="RY33" s="73"/>
      <c r="RZ33" s="73"/>
      <c r="SA33" s="73"/>
      <c r="SB33" s="73"/>
      <c r="SC33" s="73"/>
      <c r="SD33" s="73"/>
      <c r="SE33" s="73"/>
      <c r="SF33" s="73"/>
      <c r="SG33" s="73"/>
      <c r="SH33" s="73"/>
      <c r="SI33" s="73"/>
      <c r="SJ33" s="73"/>
      <c r="SK33" s="73"/>
      <c r="SL33" s="73"/>
      <c r="SM33" s="73"/>
      <c r="SN33" s="73"/>
      <c r="SO33" s="73"/>
      <c r="SP33" s="73"/>
      <c r="SQ33" s="73"/>
      <c r="SR33" s="73"/>
      <c r="SS33" s="73"/>
      <c r="ST33" s="73"/>
      <c r="SU33" s="73"/>
      <c r="SV33" s="73"/>
      <c r="SW33" s="73"/>
      <c r="SX33" s="73"/>
      <c r="SY33" s="73"/>
      <c r="SZ33" s="73"/>
      <c r="TA33" s="73"/>
      <c r="TB33" s="73"/>
      <c r="TC33" s="73"/>
      <c r="TD33" s="73"/>
      <c r="TE33" s="73"/>
      <c r="TF33" s="73"/>
      <c r="TG33" s="73"/>
      <c r="TH33" s="73"/>
      <c r="TI33" s="73"/>
      <c r="TJ33" s="73"/>
      <c r="TK33" s="73"/>
      <c r="TL33" s="73"/>
      <c r="TM33" s="73"/>
      <c r="TN33" s="73"/>
      <c r="TO33" s="73"/>
      <c r="TP33" s="73"/>
      <c r="TQ33" s="73"/>
      <c r="TR33" s="73"/>
      <c r="TS33" s="73"/>
      <c r="TT33" s="73"/>
      <c r="TU33" s="73"/>
      <c r="TV33" s="73"/>
      <c r="TW33" s="73"/>
      <c r="TX33" s="73"/>
      <c r="TY33" s="73"/>
      <c r="TZ33" s="73"/>
      <c r="UA33" s="73"/>
      <c r="UB33" s="73"/>
      <c r="UC33" s="73"/>
      <c r="UD33" s="73"/>
      <c r="UE33" s="73"/>
      <c r="UF33" s="73"/>
      <c r="UG33" s="73"/>
      <c r="UH33" s="73"/>
      <c r="UI33" s="73"/>
      <c r="UJ33" s="73"/>
      <c r="UK33" s="73"/>
      <c r="UL33" s="73"/>
      <c r="UM33" s="73"/>
      <c r="UN33" s="73"/>
      <c r="UO33" s="73"/>
      <c r="UP33" s="73"/>
      <c r="UQ33" s="73"/>
      <c r="UR33" s="73"/>
      <c r="US33" s="73"/>
      <c r="UT33" s="73"/>
      <c r="UU33" s="73"/>
      <c r="UV33" s="73"/>
      <c r="UW33" s="73"/>
      <c r="UX33" s="73"/>
      <c r="UY33" s="73"/>
      <c r="UZ33" s="73"/>
      <c r="VA33" s="73"/>
      <c r="VB33" s="73"/>
      <c r="VC33" s="73"/>
      <c r="VD33" s="73"/>
      <c r="VE33" s="73"/>
      <c r="VF33" s="73"/>
      <c r="VG33" s="73"/>
      <c r="VH33" s="73"/>
      <c r="VI33" s="73"/>
      <c r="VJ33" s="73"/>
      <c r="VK33" s="73"/>
      <c r="VL33" s="73"/>
      <c r="VM33" s="73"/>
      <c r="VN33" s="73"/>
      <c r="VO33" s="73"/>
      <c r="VP33" s="73"/>
      <c r="VQ33" s="73"/>
      <c r="VR33" s="73"/>
      <c r="VS33" s="73"/>
      <c r="VT33" s="73"/>
      <c r="VU33" s="73"/>
      <c r="VV33" s="73"/>
      <c r="VW33" s="73"/>
      <c r="VX33" s="73"/>
      <c r="VY33" s="73"/>
      <c r="VZ33" s="73"/>
      <c r="WA33" s="73"/>
      <c r="WB33" s="73"/>
      <c r="WC33" s="73"/>
      <c r="WD33" s="73"/>
      <c r="WE33" s="73"/>
      <c r="WF33" s="73"/>
      <c r="WG33" s="73"/>
      <c r="WH33" s="73"/>
      <c r="WI33" s="73"/>
      <c r="WJ33" s="73"/>
      <c r="WK33" s="73"/>
      <c r="WL33" s="73"/>
      <c r="WM33" s="73"/>
      <c r="WN33" s="73"/>
      <c r="WO33" s="73"/>
      <c r="WP33" s="73"/>
      <c r="WQ33" s="73"/>
      <c r="WR33" s="73"/>
      <c r="WS33" s="73"/>
      <c r="WT33" s="73"/>
      <c r="WU33" s="73"/>
      <c r="WV33" s="73"/>
      <c r="WW33" s="73"/>
      <c r="WX33" s="73"/>
      <c r="WY33" s="73"/>
      <c r="WZ33" s="73"/>
      <c r="XA33" s="73"/>
      <c r="XB33" s="73"/>
      <c r="XC33" s="73"/>
      <c r="XD33" s="73"/>
      <c r="XE33" s="73"/>
      <c r="XF33" s="73"/>
      <c r="XG33" s="73"/>
      <c r="XH33" s="73"/>
      <c r="XI33" s="73"/>
      <c r="XJ33" s="73"/>
      <c r="XK33" s="73"/>
      <c r="XL33" s="73"/>
      <c r="XM33" s="73"/>
      <c r="XN33" s="73"/>
      <c r="XO33" s="73"/>
      <c r="XP33" s="73"/>
      <c r="XQ33" s="73"/>
      <c r="XR33" s="73"/>
      <c r="XS33" s="73"/>
      <c r="XT33" s="73"/>
      <c r="XU33" s="73"/>
      <c r="XV33" s="73"/>
      <c r="XW33" s="73"/>
      <c r="XX33" s="73"/>
      <c r="XY33" s="73"/>
      <c r="XZ33" s="73"/>
      <c r="YA33" s="73"/>
      <c r="YB33" s="73"/>
      <c r="YC33" s="73"/>
      <c r="YD33" s="73"/>
      <c r="YE33" s="73"/>
      <c r="YF33" s="73"/>
      <c r="YG33" s="73"/>
      <c r="YH33" s="73"/>
      <c r="YI33" s="73"/>
      <c r="YJ33" s="73"/>
      <c r="YK33" s="73"/>
      <c r="YL33" s="73"/>
      <c r="YM33" s="73"/>
      <c r="YN33" s="73"/>
      <c r="YO33" s="73"/>
      <c r="YP33" s="73"/>
      <c r="YQ33" s="73"/>
      <c r="YR33" s="73"/>
      <c r="YS33" s="73"/>
      <c r="YT33" s="73"/>
      <c r="YU33" s="73"/>
      <c r="YV33" s="73"/>
      <c r="YW33" s="73"/>
      <c r="YX33" s="73"/>
      <c r="YY33" s="73"/>
      <c r="YZ33" s="73"/>
      <c r="ZA33" s="73"/>
      <c r="ZB33" s="73"/>
      <c r="ZC33" s="73"/>
      <c r="ZD33" s="73"/>
      <c r="ZE33" s="73"/>
      <c r="ZF33" s="73"/>
      <c r="ZG33" s="73"/>
      <c r="ZH33" s="73"/>
      <c r="ZI33" s="73"/>
      <c r="ZJ33" s="73"/>
      <c r="ZK33" s="73"/>
      <c r="ZL33" s="73"/>
      <c r="ZM33" s="73"/>
      <c r="ZN33" s="73"/>
      <c r="ZO33" s="73"/>
      <c r="ZP33" s="73"/>
      <c r="ZQ33" s="73"/>
      <c r="ZR33" s="73"/>
      <c r="ZS33" s="73"/>
      <c r="ZT33" s="73"/>
      <c r="ZU33" s="73"/>
      <c r="ZV33" s="73"/>
      <c r="ZW33" s="73"/>
      <c r="ZX33" s="73"/>
      <c r="ZY33" s="73"/>
      <c r="ZZ33" s="73"/>
      <c r="AAA33" s="73"/>
      <c r="AAB33" s="73"/>
      <c r="AAC33" s="73"/>
      <c r="AAD33" s="73"/>
      <c r="AAE33" s="73"/>
      <c r="AAF33" s="73"/>
      <c r="AAG33" s="73"/>
      <c r="AAH33" s="73"/>
      <c r="AAI33" s="73"/>
      <c r="AAJ33" s="73"/>
      <c r="AAK33" s="73"/>
      <c r="AAL33" s="73"/>
      <c r="AAM33" s="73"/>
      <c r="AAN33" s="73"/>
      <c r="AAO33" s="73"/>
      <c r="AAP33" s="73"/>
      <c r="AAQ33" s="73"/>
      <c r="AAR33" s="73"/>
      <c r="AAS33" s="73"/>
      <c r="AAT33" s="73"/>
      <c r="AAU33" s="73"/>
      <c r="AAV33" s="73"/>
      <c r="AAW33" s="73"/>
      <c r="AAX33" s="73"/>
      <c r="AAY33" s="73"/>
      <c r="AAZ33" s="73"/>
      <c r="ABA33" s="73"/>
      <c r="ABB33" s="73"/>
      <c r="ABC33" s="73"/>
      <c r="ABD33" s="73"/>
      <c r="ABE33" s="73"/>
      <c r="ABF33" s="73"/>
      <c r="ABG33" s="73"/>
      <c r="ABH33" s="73"/>
      <c r="ABI33" s="73"/>
      <c r="ABJ33" s="73"/>
      <c r="ABK33" s="73"/>
      <c r="ABL33" s="73"/>
      <c r="ABM33" s="73"/>
      <c r="ABN33" s="73"/>
      <c r="ABO33" s="73"/>
      <c r="ABP33" s="73"/>
      <c r="ABQ33" s="73"/>
      <c r="ABR33" s="73"/>
      <c r="ABS33" s="73"/>
      <c r="ABT33" s="73"/>
      <c r="ABU33" s="73"/>
      <c r="ABV33" s="73"/>
      <c r="ABW33" s="73"/>
      <c r="ABX33" s="73"/>
      <c r="ABY33" s="73"/>
      <c r="ABZ33" s="73"/>
      <c r="ACA33" s="73"/>
      <c r="ACB33" s="73"/>
      <c r="ACC33" s="73"/>
      <c r="ACD33" s="73"/>
      <c r="ACE33" s="73"/>
      <c r="ACF33" s="73"/>
      <c r="ACG33" s="73"/>
      <c r="ACH33" s="73"/>
      <c r="ACI33" s="73"/>
      <c r="ACJ33" s="73"/>
      <c r="ACK33" s="73"/>
      <c r="ACL33" s="73"/>
      <c r="ACM33" s="73"/>
      <c r="ACN33" s="73"/>
      <c r="ACO33" s="73"/>
      <c r="ACP33" s="73"/>
      <c r="ACQ33" s="73"/>
      <c r="ACR33" s="73"/>
      <c r="ACS33" s="73"/>
      <c r="ACT33" s="73"/>
      <c r="ACU33" s="73"/>
      <c r="ACV33" s="73"/>
      <c r="ACW33" s="73"/>
      <c r="ACX33" s="73"/>
      <c r="ACY33" s="73"/>
      <c r="ACZ33" s="73"/>
      <c r="ADA33" s="73"/>
      <c r="ADB33" s="73"/>
      <c r="ADC33" s="73"/>
      <c r="ADD33" s="73"/>
      <c r="ADE33" s="73"/>
      <c r="ADF33" s="73"/>
      <c r="ADG33" s="73"/>
      <c r="ADH33" s="73"/>
      <c r="ADI33" s="73"/>
      <c r="ADJ33" s="73"/>
      <c r="ADK33" s="73"/>
      <c r="ADL33" s="73"/>
      <c r="ADM33" s="73"/>
      <c r="ADN33" s="73"/>
      <c r="ADO33" s="73"/>
      <c r="ADP33" s="73"/>
      <c r="ADQ33" s="73"/>
      <c r="ADR33" s="73"/>
      <c r="ADS33" s="73"/>
      <c r="ADT33" s="73"/>
      <c r="ADU33" s="73"/>
      <c r="ADV33" s="73"/>
      <c r="ADW33" s="73"/>
      <c r="ADX33" s="73"/>
      <c r="ADY33" s="73"/>
      <c r="ADZ33" s="73"/>
      <c r="AEA33" s="73"/>
      <c r="AEB33" s="73"/>
      <c r="AEC33" s="73"/>
      <c r="AED33" s="73"/>
      <c r="AEE33" s="73"/>
      <c r="AEF33" s="73"/>
      <c r="AEG33" s="73"/>
      <c r="AEH33" s="73"/>
      <c r="AEI33" s="73"/>
      <c r="AEJ33" s="73"/>
      <c r="AEK33" s="73"/>
      <c r="AEL33" s="73"/>
      <c r="AEM33" s="73"/>
      <c r="AEN33" s="73"/>
      <c r="AEO33" s="73"/>
      <c r="AEP33" s="73"/>
      <c r="AEQ33" s="73"/>
      <c r="AER33" s="73"/>
      <c r="AES33" s="73"/>
      <c r="AET33" s="73"/>
      <c r="AEU33" s="73"/>
      <c r="AEV33" s="73"/>
      <c r="AEW33" s="73"/>
      <c r="AEX33" s="73"/>
      <c r="AEY33" s="73"/>
      <c r="AEZ33" s="73"/>
      <c r="AFA33" s="73"/>
      <c r="AFB33" s="73"/>
      <c r="AFC33" s="73"/>
      <c r="AFD33" s="73"/>
      <c r="AFE33" s="73"/>
      <c r="AFF33" s="73"/>
      <c r="AFG33" s="73"/>
      <c r="AFH33" s="73"/>
      <c r="AFI33" s="73"/>
      <c r="AFJ33" s="73"/>
      <c r="AFK33" s="73"/>
      <c r="AFL33" s="73"/>
      <c r="AFM33" s="73"/>
      <c r="AFN33" s="73"/>
      <c r="AFO33" s="73"/>
      <c r="AFP33" s="73"/>
      <c r="AFQ33" s="73"/>
      <c r="AFR33" s="73"/>
      <c r="AFS33" s="73"/>
      <c r="AFT33" s="73"/>
      <c r="AFU33" s="73"/>
      <c r="AFV33" s="73"/>
      <c r="AFW33" s="73"/>
      <c r="AFX33" s="73"/>
      <c r="AFY33" s="73"/>
      <c r="AFZ33" s="73"/>
      <c r="AGA33" s="73"/>
      <c r="AGB33" s="73"/>
      <c r="AGC33" s="73"/>
      <c r="AGD33" s="73"/>
      <c r="AGE33" s="73"/>
      <c r="AGF33" s="73"/>
      <c r="AGG33" s="73"/>
      <c r="AGH33" s="73"/>
      <c r="AGI33" s="73"/>
      <c r="AGJ33" s="73"/>
      <c r="AGK33" s="73"/>
      <c r="AGL33" s="73"/>
      <c r="AGM33" s="73"/>
      <c r="AGN33" s="73"/>
      <c r="AGO33" s="73"/>
      <c r="AGP33" s="73"/>
      <c r="AGQ33" s="73"/>
      <c r="AGR33" s="73"/>
      <c r="AGS33" s="73"/>
      <c r="AGT33" s="73"/>
      <c r="AGU33" s="73"/>
      <c r="AGV33" s="73"/>
      <c r="AGW33" s="73"/>
      <c r="AGX33" s="73"/>
      <c r="AGY33" s="73"/>
      <c r="AGZ33" s="73"/>
      <c r="AHA33" s="73"/>
      <c r="AHB33" s="73"/>
      <c r="AHC33" s="73"/>
      <c r="AHD33" s="73"/>
      <c r="AHE33" s="73"/>
      <c r="AHF33" s="73"/>
      <c r="AHG33" s="73"/>
      <c r="AHH33" s="73"/>
      <c r="AHI33" s="73"/>
      <c r="AHJ33" s="73"/>
      <c r="AHK33" s="73"/>
      <c r="AHL33" s="73"/>
      <c r="AHM33" s="73"/>
      <c r="AHN33" s="73"/>
      <c r="AHO33" s="73"/>
      <c r="AHP33" s="73"/>
      <c r="AHQ33" s="73"/>
      <c r="AHR33" s="73"/>
      <c r="AHS33" s="73"/>
      <c r="AHT33" s="73"/>
      <c r="AHU33" s="73"/>
      <c r="AHV33" s="73"/>
      <c r="AHW33" s="73"/>
      <c r="AHX33" s="73"/>
      <c r="AHY33" s="73"/>
      <c r="AHZ33" s="73"/>
      <c r="AIA33" s="73"/>
      <c r="AIB33" s="73"/>
      <c r="AIC33" s="73"/>
      <c r="AID33" s="73"/>
      <c r="AIE33" s="73"/>
      <c r="AIF33" s="73"/>
      <c r="AIG33" s="73"/>
      <c r="AIH33" s="73"/>
      <c r="AII33" s="73"/>
      <c r="AIJ33" s="73"/>
      <c r="AIK33" s="73"/>
      <c r="AIL33" s="73"/>
      <c r="AIM33" s="73"/>
      <c r="AIN33" s="73"/>
      <c r="AIO33" s="73"/>
      <c r="AIP33" s="73"/>
      <c r="AIQ33" s="73"/>
      <c r="AIR33" s="73"/>
      <c r="AIS33" s="73"/>
      <c r="AIT33" s="73"/>
      <c r="AIU33" s="73"/>
      <c r="AIV33" s="73"/>
      <c r="AIW33" s="73"/>
      <c r="AIX33" s="73"/>
      <c r="AIY33" s="73"/>
      <c r="AIZ33" s="73"/>
      <c r="AJA33" s="73"/>
      <c r="AJB33" s="73"/>
      <c r="AJC33" s="73"/>
      <c r="AJD33" s="73"/>
      <c r="AJE33" s="73"/>
      <c r="AJF33" s="73"/>
      <c r="AJG33" s="73"/>
      <c r="AJH33" s="73"/>
      <c r="AJI33" s="73"/>
      <c r="AJJ33" s="73"/>
      <c r="AJK33" s="73"/>
      <c r="AJL33" s="73"/>
      <c r="AJM33" s="73"/>
      <c r="AJN33" s="73"/>
      <c r="AJO33" s="73"/>
      <c r="AJP33" s="73"/>
      <c r="AJQ33" s="73"/>
      <c r="AJR33" s="73"/>
      <c r="AJS33" s="73"/>
      <c r="AJT33" s="73"/>
      <c r="AJU33" s="73"/>
      <c r="AJV33" s="73"/>
      <c r="AJW33" s="73"/>
      <c r="AJX33" s="73"/>
      <c r="AJY33" s="73"/>
      <c r="AJZ33" s="73"/>
      <c r="AKA33" s="73"/>
      <c r="AKB33" s="73"/>
      <c r="AKC33" s="73"/>
      <c r="AKD33" s="73"/>
      <c r="AKE33" s="73"/>
      <c r="AKF33" s="73"/>
      <c r="AKG33" s="73"/>
      <c r="AKH33" s="73"/>
      <c r="AKI33" s="73"/>
      <c r="AKJ33" s="73"/>
      <c r="AKK33" s="73"/>
      <c r="AKL33" s="73"/>
      <c r="AKM33" s="73"/>
      <c r="AKN33" s="73"/>
      <c r="AKO33" s="73"/>
      <c r="AKP33" s="73"/>
      <c r="AKQ33" s="73"/>
      <c r="AKR33" s="73"/>
      <c r="AKS33" s="73"/>
      <c r="AKT33" s="73"/>
      <c r="AKU33" s="73"/>
      <c r="AKV33" s="73"/>
      <c r="AKW33" s="73"/>
      <c r="AKX33" s="73"/>
      <c r="AKY33" s="73"/>
      <c r="AKZ33" s="73"/>
      <c r="ALA33" s="73"/>
      <c r="ALB33" s="73"/>
      <c r="ALC33" s="73"/>
      <c r="ALD33" s="73"/>
      <c r="ALE33" s="73"/>
      <c r="ALF33" s="73"/>
      <c r="ALG33" s="73"/>
      <c r="ALH33" s="73"/>
      <c r="ALI33" s="73"/>
      <c r="ALJ33" s="73"/>
      <c r="ALK33" s="73"/>
      <c r="ALL33" s="73"/>
      <c r="ALM33" s="73"/>
      <c r="ALN33" s="73"/>
      <c r="ALO33" s="73"/>
      <c r="ALP33" s="73"/>
      <c r="ALQ33" s="73"/>
      <c r="ALR33" s="73"/>
      <c r="ALS33" s="73"/>
      <c r="ALT33" s="73"/>
      <c r="ALU33" s="73"/>
      <c r="ALV33" s="73"/>
      <c r="ALW33" s="73"/>
      <c r="ALX33" s="73"/>
      <c r="ALY33" s="73"/>
      <c r="ALZ33" s="73"/>
      <c r="AMA33" s="73"/>
      <c r="AMB33" s="73"/>
      <c r="AMC33" s="73"/>
      <c r="AMD33" s="73"/>
      <c r="AME33" s="73"/>
      <c r="AMF33" s="73"/>
      <c r="AMG33" s="73"/>
      <c r="AMH33" s="73"/>
      <c r="AMI33" s="73"/>
      <c r="AMJ33" s="73"/>
      <c r="AMK33" s="73"/>
      <c r="AML33" s="73"/>
      <c r="AMM33" s="73"/>
      <c r="AMN33" s="73"/>
      <c r="AMO33" s="73"/>
      <c r="AMP33" s="73"/>
      <c r="AMQ33" s="73"/>
      <c r="AMR33" s="73"/>
      <c r="AMS33" s="73"/>
      <c r="AMT33" s="73"/>
      <c r="AMU33" s="73"/>
      <c r="AMV33" s="73"/>
      <c r="AMW33" s="73"/>
      <c r="AMX33" s="73"/>
      <c r="AMY33" s="73"/>
      <c r="AMZ33" s="73"/>
      <c r="ANA33" s="73"/>
      <c r="ANB33" s="73"/>
      <c r="ANC33" s="73"/>
      <c r="AND33" s="73"/>
      <c r="ANE33" s="73"/>
      <c r="ANF33" s="73"/>
      <c r="ANG33" s="73"/>
      <c r="ANH33" s="73"/>
      <c r="ANI33" s="73"/>
      <c r="ANJ33" s="73"/>
      <c r="ANK33" s="73"/>
      <c r="ANL33" s="73"/>
      <c r="ANM33" s="73"/>
      <c r="ANN33" s="73"/>
      <c r="ANO33" s="73"/>
      <c r="ANP33" s="73"/>
      <c r="ANQ33" s="73"/>
      <c r="ANR33" s="73"/>
      <c r="ANS33" s="73"/>
      <c r="ANT33" s="73"/>
      <c r="ANU33" s="73"/>
      <c r="ANV33" s="73"/>
      <c r="ANW33" s="73"/>
      <c r="ANX33" s="73"/>
      <c r="ANY33" s="73"/>
      <c r="ANZ33" s="73"/>
      <c r="AOA33" s="73"/>
      <c r="AOB33" s="73"/>
      <c r="AOC33" s="73"/>
      <c r="AOD33" s="73"/>
      <c r="AOE33" s="73"/>
      <c r="AOF33" s="73"/>
      <c r="AOG33" s="73"/>
      <c r="AOH33" s="73"/>
      <c r="AOI33" s="73"/>
      <c r="AOJ33" s="73"/>
      <c r="AOK33" s="73"/>
      <c r="AOL33" s="73"/>
      <c r="AOM33" s="73"/>
      <c r="AON33" s="73"/>
      <c r="AOO33" s="73"/>
      <c r="AOP33" s="73"/>
      <c r="AOQ33" s="73"/>
      <c r="AOR33" s="73"/>
      <c r="AOS33" s="73"/>
      <c r="AOT33" s="73"/>
      <c r="AOU33" s="73"/>
      <c r="AOV33" s="73"/>
      <c r="AOW33" s="73"/>
      <c r="AOX33" s="73"/>
      <c r="AOY33" s="73"/>
      <c r="AOZ33" s="73"/>
      <c r="APA33" s="73"/>
      <c r="APB33" s="73"/>
      <c r="APC33" s="73"/>
      <c r="APD33" s="73"/>
      <c r="APE33" s="73"/>
      <c r="APF33" s="73"/>
      <c r="APG33" s="73"/>
      <c r="APH33" s="73"/>
      <c r="API33" s="73"/>
      <c r="APJ33" s="73"/>
      <c r="APK33" s="73"/>
      <c r="APL33" s="73"/>
      <c r="APM33" s="73"/>
      <c r="APN33" s="73"/>
      <c r="APO33" s="73"/>
      <c r="APP33" s="73"/>
      <c r="APQ33" s="73"/>
      <c r="APR33" s="73"/>
      <c r="APS33" s="73"/>
      <c r="APT33" s="73"/>
      <c r="APU33" s="73"/>
      <c r="APV33" s="73"/>
      <c r="APW33" s="73"/>
      <c r="APX33" s="73"/>
      <c r="APY33" s="73"/>
      <c r="APZ33" s="73"/>
      <c r="AQA33" s="73"/>
      <c r="AQB33" s="73"/>
      <c r="AQC33" s="73"/>
      <c r="AQD33" s="73"/>
      <c r="AQE33" s="73"/>
      <c r="AQF33" s="73"/>
      <c r="AQG33" s="73"/>
      <c r="AQH33" s="73"/>
      <c r="AQI33" s="73"/>
      <c r="AQJ33" s="73"/>
      <c r="AQK33" s="73"/>
      <c r="AQL33" s="73"/>
      <c r="AQM33" s="73"/>
      <c r="AQN33" s="73"/>
      <c r="AQO33" s="73"/>
      <c r="AQP33" s="73"/>
      <c r="AQQ33" s="73"/>
      <c r="AQR33" s="73"/>
      <c r="AQS33" s="73"/>
      <c r="AQT33" s="73"/>
      <c r="AQU33" s="73"/>
      <c r="AQV33" s="73"/>
      <c r="AQW33" s="73"/>
      <c r="AQX33" s="73"/>
      <c r="AQY33" s="73"/>
      <c r="AQZ33" s="73"/>
      <c r="ARA33" s="73"/>
      <c r="ARB33" s="73"/>
      <c r="ARC33" s="73"/>
      <c r="ARD33" s="73"/>
      <c r="ARE33" s="73"/>
      <c r="ARF33" s="73"/>
      <c r="ARG33" s="73"/>
      <c r="ARH33" s="73"/>
      <c r="ARI33" s="73"/>
      <c r="ARJ33" s="73"/>
      <c r="ARK33" s="73"/>
      <c r="ARL33" s="73"/>
      <c r="ARM33" s="73"/>
      <c r="ARN33" s="73"/>
      <c r="ARO33" s="73"/>
      <c r="ARP33" s="73"/>
      <c r="ARQ33" s="73"/>
      <c r="ARR33" s="73"/>
      <c r="ARS33" s="73"/>
      <c r="ART33" s="73"/>
      <c r="ARU33" s="73"/>
      <c r="ARV33" s="73"/>
      <c r="ARW33" s="73"/>
      <c r="ARX33" s="73"/>
      <c r="ARY33" s="73"/>
      <c r="ARZ33" s="73"/>
      <c r="ASA33" s="73"/>
      <c r="ASB33" s="73"/>
      <c r="ASC33" s="73"/>
      <c r="ASD33" s="73"/>
      <c r="ASE33" s="73"/>
      <c r="ASF33" s="73"/>
    </row>
    <row r="34" spans="1:1176" s="17" customFormat="1" x14ac:dyDescent="0.25">
      <c r="A34" s="176">
        <v>44321</v>
      </c>
      <c r="B34" s="177" t="s">
        <v>230</v>
      </c>
      <c r="C34" s="82"/>
      <c r="DW34" s="19"/>
      <c r="DX34" s="19"/>
      <c r="DY34" s="19"/>
      <c r="DZ34" s="19"/>
      <c r="EA34" s="19"/>
      <c r="EB34" s="19"/>
      <c r="EC34" s="19"/>
      <c r="ED34" s="19"/>
      <c r="EE34" s="19"/>
      <c r="EF34" s="19"/>
      <c r="EG34" s="19"/>
      <c r="EH34" s="19"/>
      <c r="EI34" s="19"/>
      <c r="EJ34" s="19"/>
      <c r="EK34" s="19"/>
      <c r="EL34" s="19"/>
      <c r="EM34" s="19"/>
      <c r="EN34" s="19"/>
      <c r="EO34" s="19"/>
      <c r="EP34" s="19"/>
      <c r="EQ34" s="19"/>
      <c r="ER34" s="19"/>
      <c r="ES34" s="19"/>
      <c r="ET34" s="19"/>
      <c r="EU34" s="19"/>
      <c r="EV34" s="19"/>
      <c r="EW34" s="19"/>
      <c r="EX34" s="19"/>
      <c r="EY34" s="19"/>
      <c r="EZ34" s="19"/>
      <c r="FA34" s="19"/>
      <c r="FB34" s="19"/>
      <c r="FC34" s="19"/>
      <c r="FD34" s="19"/>
      <c r="FE34" s="19"/>
      <c r="FF34" s="19"/>
      <c r="FG34" s="19"/>
      <c r="FH34" s="19"/>
      <c r="FI34" s="19"/>
      <c r="FJ34" s="19"/>
      <c r="FK34" s="19"/>
      <c r="FL34" s="19"/>
      <c r="FM34" s="19"/>
      <c r="FN34" s="19"/>
      <c r="FO34" s="19"/>
      <c r="FP34" s="19"/>
      <c r="FQ34" s="19"/>
      <c r="FR34" s="19"/>
      <c r="FS34" s="19"/>
      <c r="FT34" s="19"/>
      <c r="FU34" s="19"/>
      <c r="FV34" s="19"/>
      <c r="FW34" s="19"/>
      <c r="FX34" s="19"/>
      <c r="FY34" s="19"/>
      <c r="FZ34" s="19"/>
      <c r="GA34" s="19"/>
      <c r="GB34" s="19"/>
      <c r="GC34" s="19"/>
      <c r="GD34" s="19"/>
      <c r="GE34" s="19"/>
      <c r="GF34" s="19"/>
      <c r="GG34" s="19"/>
      <c r="GH34" s="19"/>
      <c r="GI34" s="19"/>
      <c r="GJ34" s="19"/>
      <c r="GK34" s="19"/>
      <c r="GL34" s="19"/>
      <c r="GM34" s="19"/>
      <c r="GN34" s="19"/>
      <c r="GO34" s="19"/>
      <c r="GP34" s="19"/>
      <c r="GQ34" s="19"/>
      <c r="GR34" s="19"/>
      <c r="GS34" s="19"/>
      <c r="GT34" s="19"/>
      <c r="GU34" s="19"/>
      <c r="GV34" s="19"/>
      <c r="GW34" s="19"/>
      <c r="GX34" s="19"/>
      <c r="GY34" s="19"/>
      <c r="GZ34" s="19"/>
      <c r="HA34" s="19"/>
      <c r="HB34" s="19"/>
      <c r="HC34" s="19"/>
      <c r="HD34" s="19"/>
      <c r="HE34" s="19"/>
      <c r="HF34" s="19"/>
      <c r="HG34" s="19"/>
      <c r="HH34" s="19"/>
      <c r="HI34" s="19"/>
      <c r="HJ34" s="19"/>
      <c r="HK34" s="19"/>
      <c r="HL34" s="19"/>
      <c r="HM34" s="19"/>
      <c r="HN34" s="19"/>
      <c r="HO34" s="19"/>
      <c r="HP34" s="19"/>
      <c r="HQ34" s="19"/>
      <c r="HR34" s="19"/>
      <c r="HS34" s="19"/>
      <c r="HT34" s="19"/>
      <c r="HU34" s="19"/>
      <c r="HV34" s="19"/>
      <c r="HW34" s="19"/>
      <c r="HX34" s="19"/>
      <c r="HY34" s="19"/>
      <c r="HZ34" s="19"/>
      <c r="IA34" s="19"/>
      <c r="IB34" s="19"/>
      <c r="IC34" s="19"/>
      <c r="ID34" s="19"/>
      <c r="IE34" s="19"/>
      <c r="IF34" s="19"/>
      <c r="IG34" s="19"/>
      <c r="IH34" s="19"/>
      <c r="II34" s="19"/>
      <c r="IJ34" s="19"/>
      <c r="IK34" s="19"/>
      <c r="IL34" s="19"/>
      <c r="IM34" s="19"/>
      <c r="IN34" s="19"/>
      <c r="IO34" s="19"/>
      <c r="IP34" s="19"/>
      <c r="IQ34" s="19"/>
      <c r="IR34" s="19"/>
      <c r="IS34" s="19"/>
      <c r="IT34" s="19"/>
      <c r="IU34" s="19"/>
      <c r="IV34" s="19"/>
      <c r="IW34" s="19"/>
      <c r="IX34" s="19"/>
      <c r="IY34" s="19"/>
      <c r="IZ34" s="19"/>
      <c r="JA34" s="19"/>
      <c r="JB34" s="19"/>
      <c r="JC34" s="19"/>
      <c r="JD34" s="19"/>
      <c r="JE34" s="19"/>
      <c r="JF34" s="19"/>
      <c r="JG34" s="19"/>
      <c r="JH34" s="19"/>
      <c r="JI34" s="19"/>
      <c r="JJ34" s="19"/>
      <c r="JK34" s="19"/>
      <c r="JL34" s="19"/>
      <c r="JM34" s="19"/>
      <c r="JN34" s="19"/>
      <c r="JO34" s="19"/>
      <c r="JP34" s="19"/>
      <c r="JQ34" s="19"/>
      <c r="JR34" s="19"/>
      <c r="JS34" s="19"/>
      <c r="JT34" s="19"/>
      <c r="JU34" s="19"/>
      <c r="JV34" s="19"/>
      <c r="JW34" s="19"/>
      <c r="JX34" s="19"/>
      <c r="JY34" s="19"/>
      <c r="JZ34" s="19"/>
      <c r="KA34" s="19"/>
      <c r="KB34" s="19"/>
      <c r="KC34" s="19"/>
      <c r="KD34" s="19"/>
      <c r="KE34" s="19"/>
      <c r="KF34" s="19"/>
      <c r="KG34" s="19"/>
      <c r="KH34" s="19"/>
      <c r="KI34" s="19"/>
      <c r="KJ34" s="19"/>
      <c r="KK34" s="19"/>
      <c r="KL34" s="19"/>
      <c r="KM34" s="19"/>
      <c r="KN34" s="19"/>
      <c r="KO34" s="19"/>
      <c r="KP34" s="19"/>
      <c r="KQ34" s="19"/>
      <c r="KR34" s="19"/>
      <c r="KS34" s="19"/>
      <c r="KT34" s="19"/>
      <c r="KU34" s="19"/>
      <c r="KV34" s="19"/>
      <c r="KW34" s="19"/>
      <c r="KX34" s="19"/>
      <c r="KY34" s="19"/>
      <c r="KZ34" s="19"/>
      <c r="LA34" s="19"/>
      <c r="LB34" s="19"/>
      <c r="LC34" s="19"/>
      <c r="LD34" s="19"/>
      <c r="LE34" s="19"/>
      <c r="LF34" s="19"/>
      <c r="LG34" s="19"/>
      <c r="LH34" s="19"/>
      <c r="LI34" s="19"/>
      <c r="LJ34" s="19"/>
      <c r="LK34" s="19"/>
      <c r="LL34" s="19"/>
      <c r="LM34" s="19"/>
      <c r="LN34" s="19"/>
      <c r="LO34" s="19"/>
      <c r="LP34" s="19"/>
      <c r="LQ34" s="19"/>
      <c r="LR34" s="19"/>
      <c r="LS34" s="19"/>
      <c r="LT34" s="19"/>
      <c r="LU34" s="19"/>
      <c r="LV34" s="19"/>
      <c r="LW34" s="19"/>
      <c r="LX34" s="19"/>
      <c r="LY34" s="19"/>
      <c r="LZ34" s="19"/>
      <c r="MA34" s="19"/>
      <c r="MB34" s="19"/>
      <c r="MC34" s="19"/>
      <c r="MD34" s="19"/>
      <c r="ME34" s="19"/>
      <c r="MF34" s="19"/>
      <c r="MG34" s="19"/>
      <c r="MH34" s="19"/>
      <c r="MI34" s="19"/>
      <c r="MJ34" s="19"/>
      <c r="MK34" s="19"/>
      <c r="ML34" s="19"/>
      <c r="MM34" s="19"/>
      <c r="MN34" s="19"/>
      <c r="MO34" s="19"/>
      <c r="MP34" s="19"/>
      <c r="MQ34" s="19"/>
      <c r="MR34" s="19"/>
      <c r="MS34" s="19"/>
      <c r="MT34" s="19"/>
      <c r="MU34" s="19"/>
      <c r="MV34" s="19"/>
      <c r="MW34" s="19"/>
      <c r="MX34" s="19"/>
      <c r="MY34" s="19"/>
      <c r="MZ34" s="19"/>
      <c r="NA34" s="19"/>
      <c r="NB34" s="19"/>
      <c r="NC34" s="19"/>
      <c r="ND34" s="19"/>
      <c r="NE34" s="19"/>
      <c r="NF34" s="19"/>
      <c r="NG34" s="19"/>
      <c r="NH34" s="19"/>
      <c r="NI34" s="19"/>
      <c r="NJ34" s="19"/>
      <c r="NK34" s="19"/>
      <c r="NL34" s="19"/>
      <c r="NM34" s="19"/>
      <c r="NN34" s="19"/>
      <c r="NO34" s="19"/>
      <c r="NP34" s="19"/>
      <c r="NQ34" s="19"/>
      <c r="NR34" s="19"/>
      <c r="NS34" s="19"/>
      <c r="NT34" s="19"/>
      <c r="NU34" s="19"/>
      <c r="NV34" s="19"/>
      <c r="NW34" s="19"/>
      <c r="NX34" s="19"/>
      <c r="NY34" s="19"/>
      <c r="NZ34" s="19"/>
      <c r="OA34" s="19"/>
      <c r="OB34" s="19"/>
      <c r="OC34" s="19"/>
      <c r="OD34" s="19"/>
      <c r="OE34" s="19"/>
      <c r="OF34" s="19"/>
      <c r="OG34" s="19"/>
      <c r="OH34" s="19"/>
      <c r="OI34" s="19"/>
      <c r="OJ34" s="19"/>
      <c r="OK34" s="19"/>
      <c r="OL34" s="19"/>
      <c r="OM34" s="19"/>
      <c r="ON34" s="19"/>
      <c r="OO34" s="19"/>
      <c r="OP34" s="19"/>
      <c r="OQ34" s="19"/>
      <c r="OR34" s="19"/>
      <c r="OS34" s="19"/>
      <c r="OT34" s="19"/>
      <c r="OU34" s="19"/>
      <c r="OV34" s="19"/>
      <c r="OW34" s="19"/>
      <c r="OX34" s="19"/>
      <c r="OY34" s="19"/>
      <c r="OZ34" s="19"/>
      <c r="PA34" s="19"/>
      <c r="PB34" s="19"/>
      <c r="PC34" s="19"/>
      <c r="PD34" s="19"/>
      <c r="PE34" s="19"/>
      <c r="PF34" s="19"/>
      <c r="PG34" s="19"/>
      <c r="PH34" s="19"/>
      <c r="PI34" s="19"/>
      <c r="PJ34" s="19"/>
      <c r="PK34" s="19"/>
      <c r="PL34" s="19"/>
      <c r="PM34" s="19"/>
      <c r="PN34" s="19"/>
      <c r="PO34" s="19"/>
      <c r="PP34" s="19"/>
      <c r="PQ34" s="19"/>
      <c r="PR34" s="19"/>
      <c r="PS34" s="19"/>
      <c r="PT34" s="19"/>
      <c r="PU34" s="19"/>
      <c r="PV34" s="19"/>
      <c r="PW34" s="19"/>
      <c r="PX34" s="19"/>
      <c r="PY34" s="19"/>
      <c r="PZ34" s="19"/>
      <c r="QA34" s="19"/>
      <c r="QB34" s="19"/>
      <c r="QC34" s="19"/>
      <c r="QD34" s="19"/>
      <c r="QE34" s="19"/>
      <c r="QF34" s="19"/>
      <c r="QG34" s="19"/>
      <c r="QH34" s="19"/>
      <c r="QI34" s="19"/>
      <c r="QJ34" s="19"/>
      <c r="QK34" s="19"/>
      <c r="QL34" s="19"/>
      <c r="QM34" s="19"/>
    </row>
    <row r="35" spans="1:1176" ht="13.5" customHeight="1" x14ac:dyDescent="0.25">
      <c r="A35" s="73"/>
      <c r="B35" s="82"/>
      <c r="C35" s="331"/>
      <c r="D35" s="331"/>
    </row>
  </sheetData>
  <mergeCells count="73">
    <mergeCell ref="PL5:PR5"/>
    <mergeCell ref="NA5:NG5"/>
    <mergeCell ref="NH5:NN5"/>
    <mergeCell ref="NO5:NU5"/>
    <mergeCell ref="NV5:OB5"/>
    <mergeCell ref="OC5:OI5"/>
    <mergeCell ref="OJ5:OP5"/>
    <mergeCell ref="OQ5:OW5"/>
    <mergeCell ref="OX5:PD5"/>
    <mergeCell ref="PE5:PK5"/>
    <mergeCell ref="QN5:QT5"/>
    <mergeCell ref="QU5:RA5"/>
    <mergeCell ref="RB5:RH5"/>
    <mergeCell ref="RI5:RO5"/>
    <mergeCell ref="PS5:PY5"/>
    <mergeCell ref="PZ5:QF5"/>
    <mergeCell ref="QG5:QM5"/>
    <mergeCell ref="KI5:KO5"/>
    <mergeCell ref="KP5:KV5"/>
    <mergeCell ref="KW5:LC5"/>
    <mergeCell ref="LD5:LJ5"/>
    <mergeCell ref="LK5:LQ5"/>
    <mergeCell ref="LR5:LX5"/>
    <mergeCell ref="LY5:ME5"/>
    <mergeCell ref="MF5:ML5"/>
    <mergeCell ref="MM5:MS5"/>
    <mergeCell ref="MT5:MZ5"/>
    <mergeCell ref="JG5:JM5"/>
    <mergeCell ref="JN5:JT5"/>
    <mergeCell ref="C35:D35"/>
    <mergeCell ref="IZ5:JF5"/>
    <mergeCell ref="BS5:BY5"/>
    <mergeCell ref="BZ5:CF5"/>
    <mergeCell ref="BL5:BR5"/>
    <mergeCell ref="BE5:BK5"/>
    <mergeCell ref="AX5:BD5"/>
    <mergeCell ref="AQ5:AW5"/>
    <mergeCell ref="AJ5:AP5"/>
    <mergeCell ref="AC5:AI5"/>
    <mergeCell ref="V5:AB5"/>
    <mergeCell ref="O5:U5"/>
    <mergeCell ref="A5:A6"/>
    <mergeCell ref="B5:G5"/>
    <mergeCell ref="EY5:FE5"/>
    <mergeCell ref="FT5:FZ5"/>
    <mergeCell ref="DI5:DO5"/>
    <mergeCell ref="DP5:DV5"/>
    <mergeCell ref="DB5:DH5"/>
    <mergeCell ref="H5:N5"/>
    <mergeCell ref="CU5:DA5"/>
    <mergeCell ref="CN5:CT5"/>
    <mergeCell ref="FM5:FS5"/>
    <mergeCell ref="FF5:FL5"/>
    <mergeCell ref="DW5:EC5"/>
    <mergeCell ref="ER5:EX5"/>
    <mergeCell ref="EK5:EQ5"/>
    <mergeCell ref="ED5:EJ5"/>
    <mergeCell ref="RP5:RV5"/>
    <mergeCell ref="RW5:SC5"/>
    <mergeCell ref="CG5:CM5"/>
    <mergeCell ref="GA5:GG5"/>
    <mergeCell ref="GH5:GN5"/>
    <mergeCell ref="GO5:GU5"/>
    <mergeCell ref="GV5:HB5"/>
    <mergeCell ref="HC5:HI5"/>
    <mergeCell ref="HJ5:HP5"/>
    <mergeCell ref="JU5:KA5"/>
    <mergeCell ref="KB5:KH5"/>
    <mergeCell ref="HQ5:HW5"/>
    <mergeCell ref="HX5:ID5"/>
    <mergeCell ref="IE5:IK5"/>
    <mergeCell ref="IL5:IR5"/>
    <mergeCell ref="IS5:IY5"/>
  </mergeCells>
  <hyperlinks>
    <hyperlink ref="B29" r:id="rId1" xr:uid="{00000000-0004-0000-0100-000000000000}"/>
  </hyperlinks>
  <pageMargins left="0.75" right="0.75" top="1" bottom="1" header="0.5" footer="0.5"/>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B82"/>
  <sheetViews>
    <sheetView showGridLines="0" zoomScaleNormal="100" workbookViewId="0">
      <selection activeCell="C8" sqref="C8"/>
    </sheetView>
  </sheetViews>
  <sheetFormatPr baseColWidth="10" defaultRowHeight="15.75" x14ac:dyDescent="0.25"/>
  <cols>
    <col min="1" max="1" width="19.875" bestFit="1" customWidth="1"/>
    <col min="2" max="2" width="14.5" bestFit="1" customWidth="1"/>
    <col min="3" max="3" width="16" bestFit="1" customWidth="1"/>
    <col min="4" max="4" width="13.5" bestFit="1" customWidth="1"/>
    <col min="5" max="5" width="12.5" bestFit="1" customWidth="1"/>
    <col min="6" max="7" width="8.875" style="83" bestFit="1" customWidth="1"/>
    <col min="8" max="8" width="8.875" bestFit="1" customWidth="1"/>
    <col min="10" max="11" width="10.875" style="83" bestFit="1"/>
    <col min="13" max="13" width="10.875" style="83" bestFit="1"/>
  </cols>
  <sheetData>
    <row r="1" spans="1:860" s="20" customFormat="1" ht="18.75" x14ac:dyDescent="0.3">
      <c r="A1" s="21" t="s">
        <v>43</v>
      </c>
      <c r="B1" s="21"/>
      <c r="C1" s="22"/>
      <c r="D1" s="22"/>
      <c r="E1" s="22"/>
      <c r="F1" s="21"/>
      <c r="G1" s="21"/>
      <c r="H1" s="22"/>
      <c r="I1" s="22"/>
      <c r="J1" s="21"/>
      <c r="K1" s="21"/>
      <c r="L1" s="22"/>
      <c r="M1" s="21"/>
      <c r="N1" s="22"/>
      <c r="O1" s="22"/>
      <c r="P1" s="22"/>
      <c r="Q1" s="22"/>
      <c r="R1" s="22"/>
      <c r="S1" s="22"/>
      <c r="T1" s="22"/>
      <c r="U1" s="22"/>
      <c r="V1" s="22"/>
      <c r="W1" s="22"/>
      <c r="X1" s="22"/>
      <c r="Y1" s="22"/>
      <c r="Z1" s="22"/>
      <c r="AA1" s="22"/>
      <c r="AB1" s="22"/>
      <c r="AC1" s="22"/>
      <c r="AD1" s="22"/>
      <c r="AE1" s="22"/>
      <c r="AF1" s="22"/>
      <c r="AG1" s="22"/>
      <c r="AH1" s="22"/>
      <c r="AI1" s="22"/>
      <c r="AJ1" s="22"/>
      <c r="AK1" s="22"/>
      <c r="AL1" s="22"/>
      <c r="AM1" s="22"/>
      <c r="AN1" s="22"/>
      <c r="AO1" s="22"/>
      <c r="AP1" s="22"/>
      <c r="AQ1" s="22"/>
      <c r="AR1" s="22"/>
      <c r="AS1" s="22"/>
      <c r="AT1" s="22"/>
      <c r="AU1" s="22"/>
      <c r="AV1" s="22"/>
      <c r="AW1" s="22"/>
      <c r="AX1" s="22"/>
      <c r="AY1" s="22"/>
      <c r="AZ1" s="22"/>
      <c r="BA1" s="22"/>
      <c r="BB1" s="22"/>
      <c r="BC1" s="22"/>
      <c r="BD1" s="22"/>
      <c r="BE1" s="22"/>
      <c r="BF1" s="22"/>
      <c r="BG1" s="22"/>
      <c r="BH1" s="22"/>
      <c r="BI1" s="22"/>
      <c r="BJ1" s="22"/>
      <c r="BK1" s="22"/>
      <c r="BL1" s="22"/>
      <c r="BM1" s="22"/>
      <c r="BN1" s="22"/>
      <c r="BO1" s="22"/>
      <c r="BP1" s="22"/>
      <c r="BQ1" s="22"/>
      <c r="BR1" s="22"/>
      <c r="BS1" s="22"/>
      <c r="BT1" s="22"/>
      <c r="BU1" s="22"/>
      <c r="BV1" s="22"/>
      <c r="BW1" s="22"/>
      <c r="BX1" s="22"/>
      <c r="BY1" s="22"/>
      <c r="BZ1" s="22"/>
      <c r="CA1" s="22"/>
      <c r="CB1" s="22"/>
      <c r="CC1" s="22"/>
      <c r="CD1" s="22"/>
      <c r="CE1" s="22"/>
      <c r="CF1" s="22"/>
      <c r="CG1" s="22"/>
      <c r="CH1" s="22"/>
      <c r="CI1" s="22"/>
      <c r="CJ1" s="22"/>
      <c r="CK1" s="22"/>
      <c r="CL1" s="22"/>
      <c r="CM1" s="22"/>
      <c r="CN1" s="22"/>
      <c r="CO1" s="22"/>
      <c r="CP1" s="22"/>
      <c r="CQ1" s="22"/>
      <c r="CR1" s="22"/>
      <c r="CS1" s="22"/>
      <c r="CT1" s="22"/>
      <c r="CU1" s="22"/>
      <c r="CV1" s="22"/>
      <c r="CW1" s="22"/>
      <c r="CX1" s="22"/>
      <c r="CY1" s="22"/>
      <c r="CZ1" s="22"/>
      <c r="DA1" s="22"/>
      <c r="DB1" s="22"/>
      <c r="DC1" s="22"/>
      <c r="DD1" s="22"/>
      <c r="DE1" s="22"/>
      <c r="DF1" s="22"/>
      <c r="DG1" s="22"/>
      <c r="DH1" s="22"/>
      <c r="DI1" s="22"/>
      <c r="DJ1" s="22"/>
      <c r="DK1" s="22"/>
      <c r="DL1" s="22"/>
      <c r="DM1" s="22"/>
      <c r="DN1" s="22"/>
      <c r="DO1" s="22"/>
      <c r="DP1" s="22"/>
      <c r="DQ1" s="22"/>
      <c r="DR1" s="22"/>
      <c r="DS1" s="22"/>
      <c r="DT1" s="22"/>
      <c r="DU1" s="22"/>
      <c r="DV1" s="22"/>
      <c r="DW1" s="22"/>
      <c r="DX1" s="22"/>
      <c r="DY1" s="22"/>
      <c r="DZ1" s="22"/>
      <c r="EA1" s="22"/>
      <c r="EB1" s="22"/>
      <c r="EC1" s="22"/>
      <c r="ED1" s="22"/>
      <c r="EE1" s="22"/>
      <c r="EF1" s="22"/>
      <c r="EG1" s="22"/>
      <c r="EH1" s="22"/>
      <c r="EI1" s="22"/>
      <c r="EJ1" s="22"/>
      <c r="EK1" s="22"/>
      <c r="EL1" s="22"/>
      <c r="EM1" s="22"/>
      <c r="EN1" s="22"/>
      <c r="EO1" s="22"/>
      <c r="EP1" s="22"/>
      <c r="EQ1" s="22"/>
      <c r="ER1" s="22"/>
      <c r="ES1" s="22"/>
      <c r="ET1" s="22"/>
      <c r="EU1" s="22"/>
      <c r="EV1" s="22"/>
      <c r="EW1" s="22"/>
      <c r="EX1" s="22"/>
      <c r="EY1" s="22"/>
      <c r="EZ1" s="22"/>
      <c r="FA1" s="22"/>
      <c r="FB1" s="22"/>
      <c r="FC1" s="22"/>
      <c r="FD1" s="22"/>
      <c r="FE1" s="22"/>
      <c r="FF1" s="22"/>
      <c r="FG1" s="22"/>
      <c r="FH1" s="22"/>
      <c r="FI1" s="22"/>
      <c r="FJ1" s="22"/>
      <c r="FK1" s="22"/>
      <c r="FL1" s="22"/>
      <c r="FM1" s="22"/>
      <c r="FN1" s="22"/>
      <c r="FO1" s="22"/>
      <c r="FP1" s="22"/>
      <c r="FQ1" s="22"/>
      <c r="FR1" s="22"/>
      <c r="FS1" s="22"/>
      <c r="FT1" s="22"/>
      <c r="FU1" s="22"/>
      <c r="FV1" s="22"/>
      <c r="FW1" s="22"/>
      <c r="FX1" s="22"/>
      <c r="FY1" s="22"/>
      <c r="FZ1" s="22"/>
      <c r="GA1" s="22"/>
      <c r="GB1" s="22"/>
      <c r="GC1" s="22"/>
      <c r="GD1" s="22"/>
      <c r="GE1" s="22"/>
      <c r="GF1" s="22"/>
      <c r="GG1" s="22"/>
      <c r="GH1" s="22"/>
      <c r="GI1" s="22"/>
      <c r="GJ1" s="22"/>
      <c r="GK1" s="22"/>
      <c r="GL1" s="22"/>
      <c r="GM1" s="22"/>
      <c r="GN1" s="22"/>
      <c r="GO1" s="22"/>
      <c r="GP1" s="22"/>
      <c r="GQ1" s="22"/>
      <c r="GR1" s="22"/>
      <c r="GS1" s="22"/>
      <c r="GT1" s="22"/>
      <c r="GU1" s="22"/>
      <c r="GV1" s="22"/>
      <c r="GW1" s="22"/>
      <c r="GX1" s="22"/>
      <c r="GY1" s="22"/>
      <c r="GZ1" s="22"/>
      <c r="HA1" s="22"/>
      <c r="HB1" s="22"/>
      <c r="HC1" s="22"/>
      <c r="HD1" s="22"/>
      <c r="HE1" s="22"/>
      <c r="HF1" s="22"/>
      <c r="HG1" s="22"/>
      <c r="HH1" s="22"/>
      <c r="HI1" s="22"/>
      <c r="HJ1" s="22"/>
      <c r="HK1" s="22"/>
      <c r="HL1" s="22"/>
      <c r="HM1" s="22"/>
      <c r="HN1" s="22"/>
      <c r="HO1" s="22"/>
      <c r="HP1" s="22"/>
      <c r="HQ1" s="22"/>
      <c r="HR1" s="22"/>
      <c r="HS1" s="22"/>
      <c r="HT1" s="22"/>
      <c r="HU1" s="22"/>
      <c r="HV1" s="22"/>
      <c r="HW1" s="22"/>
      <c r="HX1" s="22"/>
      <c r="HY1" s="22"/>
      <c r="HZ1" s="22"/>
      <c r="IA1" s="22"/>
      <c r="IB1" s="22"/>
      <c r="IC1" s="22"/>
      <c r="ID1" s="22"/>
      <c r="IE1" s="22"/>
      <c r="IF1" s="22"/>
      <c r="IG1" s="22"/>
      <c r="IH1" s="22"/>
      <c r="II1" s="22"/>
      <c r="IJ1" s="22"/>
      <c r="IK1" s="22"/>
      <c r="IL1" s="22"/>
      <c r="IM1" s="22"/>
      <c r="IN1" s="22"/>
      <c r="IO1" s="22"/>
      <c r="IP1" s="22"/>
      <c r="IQ1" s="22"/>
      <c r="IR1" s="22"/>
      <c r="IS1" s="22"/>
      <c r="IT1" s="22"/>
      <c r="IU1" s="22"/>
      <c r="IV1" s="22"/>
      <c r="IW1" s="22"/>
      <c r="IX1" s="22"/>
      <c r="IY1" s="22"/>
      <c r="IZ1" s="22"/>
      <c r="JA1" s="22"/>
      <c r="JB1" s="22"/>
      <c r="JC1" s="22"/>
      <c r="JD1" s="22"/>
      <c r="JE1" s="22"/>
      <c r="JF1" s="22"/>
      <c r="JG1" s="22"/>
      <c r="JH1" s="22"/>
      <c r="JI1" s="22"/>
      <c r="JJ1" s="22"/>
      <c r="JK1" s="22"/>
      <c r="JL1" s="22"/>
      <c r="JM1" s="22"/>
      <c r="JN1" s="22"/>
      <c r="JO1" s="22"/>
      <c r="JP1" s="22"/>
      <c r="JQ1" s="22"/>
      <c r="JR1" s="22"/>
      <c r="JS1" s="22"/>
      <c r="JT1" s="22"/>
      <c r="JU1" s="22"/>
      <c r="JV1" s="22"/>
      <c r="JW1" s="22"/>
      <c r="JX1" s="22"/>
      <c r="JY1" s="22"/>
      <c r="JZ1" s="22"/>
      <c r="KA1" s="22"/>
      <c r="KB1" s="22"/>
      <c r="KC1" s="22"/>
      <c r="KD1" s="22"/>
      <c r="KE1" s="22"/>
      <c r="KF1" s="22"/>
      <c r="KG1" s="22"/>
      <c r="KH1" s="22"/>
      <c r="KI1" s="22"/>
      <c r="KJ1" s="22"/>
      <c r="KK1" s="22"/>
      <c r="KL1" s="22"/>
      <c r="KM1" s="22"/>
      <c r="KN1" s="22"/>
      <c r="KO1" s="22"/>
      <c r="KP1" s="22"/>
      <c r="KQ1" s="22"/>
      <c r="KR1" s="22"/>
      <c r="KS1" s="22"/>
      <c r="KT1" s="22"/>
      <c r="KU1" s="22"/>
      <c r="KV1" s="22"/>
      <c r="KW1" s="22"/>
      <c r="KX1" s="22"/>
      <c r="KY1" s="22"/>
      <c r="KZ1" s="22"/>
      <c r="LA1" s="22"/>
      <c r="LB1" s="22"/>
      <c r="LC1" s="22"/>
      <c r="LD1" s="22"/>
      <c r="LE1" s="22"/>
      <c r="LF1" s="22"/>
      <c r="LG1" s="22"/>
      <c r="LH1" s="22"/>
      <c r="LI1" s="22"/>
      <c r="LJ1" s="22"/>
      <c r="LK1" s="22"/>
      <c r="LL1" s="22"/>
      <c r="LM1" s="22"/>
      <c r="LN1" s="22"/>
      <c r="LO1" s="22"/>
      <c r="LP1" s="22"/>
      <c r="LQ1" s="22"/>
      <c r="LR1" s="22"/>
      <c r="LS1" s="22"/>
      <c r="LT1" s="22"/>
      <c r="LU1" s="22"/>
      <c r="LV1" s="22"/>
      <c r="LW1" s="22"/>
      <c r="LX1" s="22"/>
      <c r="LY1" s="22"/>
      <c r="LZ1" s="22"/>
      <c r="MA1" s="22"/>
      <c r="MB1" s="22"/>
      <c r="MC1" s="22"/>
      <c r="MD1" s="22"/>
      <c r="ME1" s="22"/>
      <c r="MF1" s="22"/>
      <c r="MG1" s="22"/>
      <c r="MH1" s="22"/>
      <c r="MI1" s="22"/>
      <c r="MJ1" s="22"/>
      <c r="MK1" s="22"/>
      <c r="ML1" s="22"/>
      <c r="MM1" s="22"/>
      <c r="MN1" s="22"/>
      <c r="MO1" s="22"/>
      <c r="MP1" s="22"/>
      <c r="MQ1" s="22"/>
      <c r="MR1" s="22"/>
      <c r="MS1" s="22"/>
      <c r="MT1" s="22"/>
      <c r="MU1" s="22"/>
      <c r="MV1" s="22"/>
      <c r="MW1" s="22"/>
      <c r="MX1" s="22"/>
      <c r="MY1" s="22"/>
      <c r="MZ1" s="22"/>
      <c r="NA1" s="22"/>
      <c r="NB1" s="22"/>
      <c r="NC1" s="22"/>
      <c r="ND1" s="22"/>
      <c r="NE1" s="22"/>
      <c r="NF1" s="22"/>
      <c r="NG1" s="22"/>
      <c r="NH1" s="22"/>
      <c r="NI1" s="22"/>
      <c r="NJ1" s="22"/>
      <c r="NK1" s="22"/>
      <c r="NL1" s="22"/>
      <c r="NM1" s="22"/>
      <c r="NN1" s="22"/>
      <c r="NO1" s="22"/>
      <c r="NP1" s="22"/>
      <c r="NQ1" s="22"/>
      <c r="NR1" s="22"/>
      <c r="NS1" s="22"/>
      <c r="NT1" s="22"/>
      <c r="NU1" s="22"/>
      <c r="NV1" s="22"/>
      <c r="NW1" s="22"/>
      <c r="NX1" s="22"/>
      <c r="NY1" s="22"/>
      <c r="NZ1" s="22"/>
      <c r="OA1" s="22"/>
      <c r="OB1" s="22"/>
      <c r="OC1" s="22"/>
      <c r="OD1" s="22"/>
      <c r="OE1" s="22"/>
      <c r="OF1" s="22"/>
      <c r="OG1" s="22"/>
      <c r="OH1" s="22"/>
      <c r="OI1" s="22"/>
      <c r="OJ1" s="22"/>
      <c r="OK1" s="22"/>
      <c r="OL1" s="22"/>
      <c r="OM1" s="22"/>
      <c r="ON1" s="22"/>
      <c r="OO1" s="22"/>
      <c r="OP1" s="22"/>
      <c r="OQ1" s="22"/>
      <c r="OR1" s="22"/>
      <c r="OS1" s="22"/>
      <c r="OT1" s="22"/>
      <c r="OU1" s="22"/>
      <c r="OV1" s="22"/>
      <c r="OW1" s="22"/>
      <c r="OX1" s="22"/>
      <c r="OY1" s="22"/>
      <c r="OZ1" s="22"/>
      <c r="PA1" s="22"/>
      <c r="PB1" s="22"/>
      <c r="PC1" s="22"/>
      <c r="PD1" s="22"/>
      <c r="PE1" s="22"/>
      <c r="PF1" s="22"/>
      <c r="PG1" s="22"/>
      <c r="PH1" s="22"/>
      <c r="PI1" s="22"/>
      <c r="PJ1" s="22"/>
      <c r="PK1" s="22"/>
      <c r="PL1" s="22"/>
      <c r="PM1" s="22"/>
      <c r="PN1" s="22"/>
      <c r="PO1" s="22"/>
      <c r="PP1" s="22"/>
      <c r="PQ1" s="22"/>
      <c r="PR1" s="22"/>
      <c r="PS1" s="22"/>
      <c r="PT1" s="22"/>
      <c r="PU1" s="22"/>
      <c r="PV1" s="22"/>
      <c r="PW1" s="22"/>
      <c r="PX1" s="22"/>
      <c r="PY1" s="22"/>
      <c r="PZ1" s="22"/>
      <c r="QA1" s="22"/>
      <c r="QB1" s="22"/>
      <c r="QC1" s="22"/>
      <c r="QD1" s="22"/>
      <c r="QE1" s="22"/>
      <c r="QF1" s="22"/>
      <c r="QG1" s="22"/>
      <c r="QH1" s="22"/>
      <c r="QI1" s="22"/>
      <c r="QJ1" s="22"/>
      <c r="QK1" s="22"/>
      <c r="QL1" s="22"/>
      <c r="QM1" s="22"/>
      <c r="QN1" s="22"/>
      <c r="QO1" s="22"/>
      <c r="QP1" s="22"/>
      <c r="QQ1" s="22"/>
      <c r="QR1" s="22"/>
      <c r="QS1" s="22"/>
      <c r="QT1" s="22"/>
      <c r="QU1" s="22"/>
      <c r="QV1" s="22"/>
      <c r="QW1" s="22"/>
      <c r="QX1" s="22"/>
      <c r="QY1" s="22"/>
      <c r="QZ1" s="22"/>
      <c r="RA1" s="22"/>
      <c r="RB1" s="22"/>
      <c r="RC1" s="22"/>
      <c r="RD1" s="22"/>
      <c r="RE1" s="22"/>
      <c r="RF1" s="22"/>
      <c r="RG1" s="22"/>
      <c r="RH1" s="22"/>
      <c r="RI1" s="22"/>
      <c r="RJ1" s="22"/>
      <c r="RK1" s="22"/>
      <c r="RL1" s="22"/>
      <c r="RM1" s="22"/>
      <c r="RN1" s="22"/>
      <c r="RO1" s="22"/>
      <c r="RP1" s="22"/>
      <c r="RQ1" s="22"/>
      <c r="RR1" s="22"/>
      <c r="RS1" s="22"/>
      <c r="RT1" s="22"/>
      <c r="RU1" s="22"/>
      <c r="RV1" s="22"/>
      <c r="RW1" s="22"/>
      <c r="RX1" s="22"/>
      <c r="RY1" s="22"/>
      <c r="RZ1" s="22"/>
      <c r="SA1" s="22"/>
      <c r="SB1" s="22"/>
      <c r="SC1" s="22"/>
      <c r="SD1" s="22"/>
      <c r="SE1" s="22"/>
      <c r="SF1" s="22"/>
      <c r="SG1" s="22"/>
      <c r="SH1" s="22"/>
      <c r="SI1" s="22"/>
      <c r="SJ1" s="22"/>
      <c r="SK1" s="22"/>
      <c r="SL1" s="22"/>
      <c r="SM1" s="22"/>
      <c r="SN1" s="22"/>
      <c r="SO1" s="22"/>
      <c r="SP1" s="22"/>
      <c r="SQ1" s="22"/>
      <c r="SR1" s="22"/>
      <c r="SS1" s="22"/>
      <c r="ST1" s="22"/>
      <c r="SU1" s="22"/>
      <c r="SV1" s="22"/>
      <c r="SW1" s="22"/>
      <c r="SX1" s="22"/>
      <c r="SY1" s="22"/>
      <c r="SZ1" s="22"/>
      <c r="TA1" s="22"/>
      <c r="TB1" s="22"/>
      <c r="TC1" s="22"/>
      <c r="TD1" s="22"/>
      <c r="TE1" s="22"/>
      <c r="TF1" s="22"/>
      <c r="TG1" s="22"/>
      <c r="TH1" s="22"/>
      <c r="TI1" s="22"/>
      <c r="TJ1" s="22"/>
      <c r="TK1" s="22"/>
      <c r="TL1" s="22"/>
      <c r="TM1" s="22"/>
      <c r="TN1" s="22"/>
      <c r="TO1" s="22"/>
      <c r="TP1" s="22"/>
      <c r="TQ1" s="22"/>
      <c r="TR1" s="22"/>
      <c r="TS1" s="22"/>
      <c r="TT1" s="22"/>
      <c r="TU1" s="22"/>
      <c r="TV1" s="22"/>
      <c r="TW1" s="22"/>
      <c r="TX1" s="22"/>
      <c r="TY1" s="22"/>
      <c r="TZ1" s="22"/>
      <c r="UA1" s="22"/>
      <c r="UB1" s="22"/>
      <c r="UC1" s="22"/>
      <c r="UD1" s="22"/>
      <c r="UE1" s="22"/>
      <c r="UF1" s="22"/>
      <c r="UG1" s="22"/>
      <c r="UH1" s="22"/>
      <c r="UI1" s="22"/>
      <c r="UJ1" s="22"/>
      <c r="UK1" s="22"/>
      <c r="UL1" s="22"/>
      <c r="UM1" s="22"/>
      <c r="UN1" s="22"/>
      <c r="UO1" s="22"/>
      <c r="UP1" s="22"/>
      <c r="UQ1" s="22"/>
      <c r="UR1" s="22"/>
      <c r="US1" s="22"/>
      <c r="UT1" s="22"/>
      <c r="UU1" s="22"/>
      <c r="UV1" s="22"/>
      <c r="UW1" s="22"/>
      <c r="UX1" s="22"/>
      <c r="UY1" s="22"/>
      <c r="UZ1" s="22"/>
      <c r="VA1" s="22"/>
      <c r="VB1" s="22"/>
      <c r="VC1" s="22"/>
      <c r="VD1" s="22"/>
      <c r="VE1" s="22"/>
      <c r="VF1" s="22"/>
      <c r="VG1" s="22"/>
      <c r="VH1" s="22"/>
      <c r="VI1" s="22"/>
      <c r="VJ1" s="22"/>
      <c r="VK1" s="22"/>
      <c r="VL1" s="22"/>
      <c r="VM1" s="22"/>
      <c r="VN1" s="22"/>
      <c r="VO1" s="22"/>
      <c r="VP1" s="22"/>
      <c r="VQ1" s="22"/>
      <c r="VR1" s="22"/>
      <c r="VS1" s="22"/>
      <c r="VT1" s="22"/>
      <c r="VU1" s="22"/>
      <c r="VV1" s="22"/>
      <c r="VW1" s="22"/>
      <c r="VX1" s="22"/>
      <c r="VY1" s="22"/>
      <c r="VZ1" s="22"/>
      <c r="WA1" s="22"/>
      <c r="WB1" s="22"/>
      <c r="WC1" s="22"/>
      <c r="WD1" s="22"/>
      <c r="WE1" s="22"/>
      <c r="WF1" s="22"/>
      <c r="WG1" s="22"/>
      <c r="WH1" s="22"/>
      <c r="WI1" s="22"/>
      <c r="WJ1" s="22"/>
      <c r="WK1" s="22"/>
      <c r="WL1" s="22"/>
      <c r="WM1" s="22"/>
      <c r="WN1" s="22"/>
      <c r="WO1" s="22"/>
      <c r="WP1" s="22"/>
      <c r="WQ1" s="22"/>
      <c r="WR1" s="22"/>
      <c r="WS1" s="22"/>
      <c r="WT1" s="22"/>
      <c r="WU1" s="22"/>
      <c r="WV1" s="22"/>
      <c r="WW1" s="22"/>
      <c r="WX1" s="22"/>
      <c r="WY1" s="22"/>
      <c r="WZ1" s="22"/>
      <c r="XA1" s="22"/>
      <c r="XB1" s="22"/>
      <c r="XC1" s="22"/>
      <c r="XD1" s="22"/>
      <c r="XE1" s="22"/>
      <c r="XF1" s="22"/>
      <c r="XG1" s="22"/>
      <c r="XH1" s="22"/>
      <c r="XI1" s="22"/>
      <c r="XJ1" s="22"/>
      <c r="XK1" s="22"/>
      <c r="XL1" s="22"/>
      <c r="XM1" s="22"/>
      <c r="XN1" s="22"/>
      <c r="XO1" s="22"/>
      <c r="XP1" s="22"/>
      <c r="XQ1" s="22"/>
      <c r="XR1" s="22"/>
      <c r="XS1" s="22"/>
      <c r="XT1" s="22"/>
      <c r="XU1" s="22"/>
      <c r="XV1" s="22"/>
      <c r="XW1" s="22"/>
      <c r="XX1" s="22"/>
      <c r="XY1" s="22"/>
      <c r="XZ1" s="22"/>
      <c r="YA1" s="22"/>
      <c r="YB1" s="22"/>
      <c r="YC1" s="22"/>
      <c r="YD1" s="22"/>
      <c r="YE1" s="22"/>
      <c r="YF1" s="22"/>
      <c r="YG1" s="22"/>
      <c r="YH1" s="22"/>
      <c r="YI1" s="22"/>
      <c r="YJ1" s="22"/>
      <c r="YK1" s="22"/>
      <c r="YL1" s="22"/>
      <c r="YM1" s="22"/>
      <c r="YN1" s="22"/>
      <c r="YO1" s="22"/>
      <c r="YP1" s="22"/>
      <c r="YQ1" s="22"/>
      <c r="YR1" s="22"/>
      <c r="YS1" s="22"/>
      <c r="YT1" s="22"/>
      <c r="YU1" s="22"/>
      <c r="YV1" s="22"/>
      <c r="YW1" s="22"/>
      <c r="YX1" s="22"/>
      <c r="YY1" s="22"/>
      <c r="YZ1" s="22"/>
      <c r="ZA1" s="22"/>
      <c r="ZB1" s="22"/>
      <c r="ZC1" s="22"/>
      <c r="ZD1" s="22"/>
      <c r="ZE1" s="22"/>
      <c r="ZF1" s="22"/>
      <c r="ZG1" s="22"/>
      <c r="ZH1" s="22"/>
      <c r="ZI1" s="22"/>
      <c r="ZJ1" s="22"/>
      <c r="ZK1" s="22"/>
      <c r="ZL1" s="22"/>
      <c r="ZM1" s="22"/>
      <c r="ZN1" s="22"/>
      <c r="ZO1" s="22"/>
      <c r="ZP1" s="22"/>
      <c r="ZQ1" s="22"/>
      <c r="ZR1" s="22"/>
      <c r="ZS1" s="22"/>
      <c r="ZT1" s="22"/>
      <c r="ZU1" s="22"/>
      <c r="ZV1" s="22"/>
      <c r="ZW1" s="22"/>
      <c r="ZX1" s="22"/>
      <c r="ZY1" s="22"/>
      <c r="ZZ1" s="22"/>
      <c r="AAA1" s="22"/>
      <c r="AAB1" s="22"/>
      <c r="AAC1" s="22"/>
      <c r="AAD1" s="22"/>
      <c r="AAE1" s="22"/>
      <c r="AAF1" s="22"/>
      <c r="AAG1" s="22"/>
      <c r="AAH1" s="22"/>
      <c r="AAI1" s="22"/>
      <c r="AAJ1" s="22"/>
      <c r="AAK1" s="22"/>
      <c r="AAL1" s="22"/>
      <c r="AAM1" s="22"/>
      <c r="AAN1" s="22"/>
      <c r="AAO1" s="22"/>
      <c r="AAP1" s="22"/>
      <c r="AAQ1" s="22"/>
      <c r="AAR1" s="22"/>
      <c r="AAS1" s="22"/>
      <c r="AAT1" s="22"/>
      <c r="AAU1" s="22"/>
      <c r="AAV1" s="22"/>
      <c r="AAW1" s="22"/>
      <c r="AAX1" s="22"/>
      <c r="AAY1" s="22"/>
      <c r="AAZ1" s="22"/>
      <c r="ABA1" s="22"/>
      <c r="ABB1" s="22"/>
      <c r="ABC1" s="22"/>
      <c r="ABD1" s="22"/>
      <c r="ABE1" s="22"/>
      <c r="ABF1" s="22"/>
      <c r="ABG1" s="22"/>
      <c r="ABH1" s="22"/>
      <c r="ABI1" s="22"/>
      <c r="ABJ1" s="22"/>
      <c r="ABK1" s="22"/>
      <c r="ABL1" s="22"/>
      <c r="ABM1" s="22"/>
      <c r="ABN1" s="22"/>
      <c r="ABO1" s="22"/>
      <c r="ABP1" s="22"/>
      <c r="ABQ1" s="22"/>
      <c r="ABR1" s="22"/>
      <c r="ABS1" s="22"/>
      <c r="ABT1" s="22"/>
      <c r="ABU1" s="22"/>
      <c r="ABV1" s="22"/>
      <c r="ABW1" s="22"/>
      <c r="ABX1" s="22"/>
      <c r="ABY1" s="22"/>
      <c r="ABZ1" s="22"/>
      <c r="ACA1" s="22"/>
      <c r="ACB1" s="22"/>
      <c r="ACC1" s="22"/>
      <c r="ACD1" s="22"/>
      <c r="ACE1" s="22"/>
      <c r="ACF1" s="22"/>
      <c r="ACG1" s="22"/>
      <c r="ACH1" s="22"/>
      <c r="ACI1" s="22"/>
      <c r="ACJ1" s="22"/>
      <c r="ACK1" s="22"/>
      <c r="ACL1" s="22"/>
      <c r="ACM1" s="22"/>
      <c r="ACN1" s="22"/>
      <c r="ACO1" s="22"/>
      <c r="ACP1" s="22"/>
      <c r="ACQ1" s="22"/>
      <c r="ACR1" s="22"/>
      <c r="ACS1" s="22"/>
      <c r="ACT1" s="22"/>
      <c r="ACU1" s="22"/>
      <c r="ACV1" s="22"/>
      <c r="ACW1" s="22"/>
      <c r="ACX1" s="22"/>
      <c r="ACY1" s="22"/>
      <c r="ACZ1" s="22"/>
      <c r="ADA1" s="22"/>
      <c r="ADB1" s="22"/>
      <c r="ADC1" s="22"/>
      <c r="ADD1" s="22"/>
      <c r="ADE1" s="22"/>
      <c r="ADF1" s="22"/>
      <c r="ADG1" s="22"/>
      <c r="ADH1" s="22"/>
      <c r="ADI1" s="22"/>
      <c r="ADJ1" s="22"/>
      <c r="ADK1" s="22"/>
      <c r="ADL1" s="22"/>
      <c r="ADM1" s="22"/>
      <c r="ADN1" s="22"/>
      <c r="ADO1" s="22"/>
      <c r="ADP1" s="22"/>
      <c r="ADQ1" s="22"/>
      <c r="ADR1" s="22"/>
      <c r="ADS1" s="22"/>
      <c r="ADT1" s="22"/>
      <c r="ADU1" s="22"/>
      <c r="ADV1" s="22"/>
      <c r="ADW1" s="22"/>
      <c r="ADX1" s="22"/>
      <c r="ADY1" s="22"/>
      <c r="ADZ1" s="22"/>
      <c r="AEA1" s="22"/>
      <c r="AEB1" s="22"/>
      <c r="AEC1" s="22"/>
      <c r="AED1" s="22"/>
      <c r="AEE1" s="22"/>
      <c r="AEF1" s="22"/>
      <c r="AEG1" s="22"/>
      <c r="AEH1" s="22"/>
      <c r="AEI1" s="22"/>
      <c r="AEJ1" s="22"/>
      <c r="AEK1" s="22"/>
      <c r="AEL1" s="22"/>
      <c r="AEM1" s="22"/>
      <c r="AEN1" s="22"/>
      <c r="AEO1" s="22"/>
      <c r="AEP1" s="22"/>
      <c r="AEQ1" s="22"/>
      <c r="AER1" s="22"/>
      <c r="AES1" s="22"/>
      <c r="AET1" s="22"/>
      <c r="AEU1" s="22"/>
      <c r="AEV1" s="22"/>
      <c r="AEW1" s="22"/>
      <c r="AEX1" s="22"/>
      <c r="AEY1" s="22"/>
      <c r="AEZ1" s="22"/>
      <c r="AFA1" s="22"/>
      <c r="AFB1" s="22"/>
      <c r="AFC1" s="22"/>
      <c r="AFD1" s="22"/>
      <c r="AFE1" s="22"/>
      <c r="AFF1" s="22"/>
      <c r="AFG1" s="22"/>
      <c r="AFH1" s="22"/>
      <c r="AFI1" s="22"/>
      <c r="AFJ1" s="22"/>
    </row>
    <row r="2" spans="1:860" s="20" customFormat="1" ht="18.75" x14ac:dyDescent="0.3">
      <c r="A2" s="25" t="s">
        <v>44</v>
      </c>
      <c r="B2" s="25"/>
      <c r="F2" s="84"/>
      <c r="G2" s="84"/>
      <c r="J2" s="84"/>
      <c r="K2" s="84"/>
      <c r="M2" s="84"/>
      <c r="Z2" s="22"/>
      <c r="AA2" s="22"/>
      <c r="AB2" s="22"/>
      <c r="AC2" s="22"/>
      <c r="AD2" s="22"/>
      <c r="AE2" s="22"/>
      <c r="AF2" s="22"/>
      <c r="AG2" s="22"/>
      <c r="AH2" s="22"/>
      <c r="AI2" s="22"/>
      <c r="AJ2" s="22"/>
      <c r="AK2" s="22"/>
      <c r="AL2" s="22"/>
      <c r="AM2" s="22"/>
      <c r="AN2" s="22"/>
      <c r="AO2" s="22"/>
      <c r="AP2" s="22"/>
      <c r="AQ2" s="22"/>
      <c r="AR2" s="22"/>
      <c r="AS2" s="22"/>
      <c r="AT2" s="22"/>
      <c r="AU2" s="22"/>
      <c r="AV2" s="22"/>
      <c r="AW2" s="22"/>
      <c r="AX2" s="22"/>
      <c r="AY2" s="22"/>
      <c r="AZ2" s="22"/>
      <c r="BA2" s="22"/>
      <c r="BB2" s="22"/>
      <c r="BC2" s="22"/>
      <c r="BD2" s="22"/>
      <c r="BE2" s="22"/>
      <c r="BF2" s="22"/>
      <c r="BG2" s="22"/>
      <c r="BH2" s="22"/>
      <c r="BI2" s="22"/>
      <c r="BJ2" s="22"/>
      <c r="BK2" s="22"/>
      <c r="BL2" s="22"/>
      <c r="BM2" s="22"/>
      <c r="BN2" s="22"/>
      <c r="BO2" s="22"/>
      <c r="BP2" s="22"/>
      <c r="BQ2" s="22"/>
      <c r="BR2" s="22"/>
      <c r="BS2" s="22"/>
      <c r="BT2" s="22"/>
      <c r="BU2" s="22"/>
      <c r="BV2" s="22"/>
      <c r="BW2" s="22"/>
      <c r="BX2" s="22"/>
      <c r="BY2" s="22"/>
      <c r="BZ2" s="22"/>
      <c r="CA2" s="22"/>
      <c r="CB2" s="22"/>
      <c r="CC2" s="22"/>
      <c r="CD2" s="22"/>
      <c r="CE2" s="22"/>
      <c r="CF2" s="22"/>
      <c r="CG2" s="22"/>
      <c r="CH2" s="22"/>
      <c r="CI2" s="22"/>
      <c r="CJ2" s="22"/>
      <c r="CK2" s="22"/>
      <c r="CL2" s="22"/>
      <c r="CM2" s="22"/>
      <c r="CN2" s="22"/>
      <c r="CO2" s="22"/>
      <c r="CP2" s="22"/>
      <c r="CQ2" s="22"/>
      <c r="CR2" s="22"/>
      <c r="CS2" s="22"/>
      <c r="CT2" s="22"/>
      <c r="CU2" s="22"/>
      <c r="CV2" s="22"/>
      <c r="CW2" s="22"/>
      <c r="CX2" s="22"/>
      <c r="CY2" s="22"/>
      <c r="CZ2" s="22"/>
      <c r="DA2" s="22"/>
      <c r="DB2" s="22"/>
      <c r="DC2" s="22"/>
      <c r="DD2" s="22"/>
      <c r="DE2" s="22"/>
      <c r="DF2" s="22"/>
      <c r="DG2" s="22"/>
      <c r="DH2" s="22"/>
      <c r="DI2" s="22"/>
      <c r="DJ2" s="22"/>
      <c r="DK2" s="22"/>
      <c r="DL2" s="22"/>
      <c r="DM2" s="22"/>
      <c r="DN2" s="22"/>
      <c r="DO2" s="22"/>
      <c r="DP2" s="22"/>
      <c r="DQ2" s="22"/>
      <c r="DR2" s="22"/>
      <c r="DS2" s="22"/>
      <c r="DT2" s="22"/>
      <c r="DU2" s="22"/>
      <c r="DV2" s="22"/>
      <c r="DW2" s="22"/>
      <c r="DX2" s="22"/>
      <c r="DY2" s="22"/>
      <c r="DZ2" s="22"/>
      <c r="EA2" s="22"/>
      <c r="EB2" s="22"/>
      <c r="EC2" s="22"/>
      <c r="ED2" s="22"/>
      <c r="EE2" s="22"/>
      <c r="EF2" s="22"/>
      <c r="EG2" s="22"/>
      <c r="EH2" s="22"/>
      <c r="EI2" s="22"/>
      <c r="EJ2" s="22"/>
      <c r="EK2" s="22"/>
      <c r="EL2" s="22"/>
      <c r="EM2" s="22"/>
      <c r="EN2" s="22"/>
      <c r="EO2" s="22"/>
      <c r="EP2" s="22"/>
      <c r="EQ2" s="22"/>
      <c r="ER2" s="22"/>
      <c r="ES2" s="22"/>
      <c r="ET2" s="22"/>
      <c r="EU2" s="22"/>
      <c r="EV2" s="22"/>
      <c r="EW2" s="22"/>
      <c r="EX2" s="22"/>
      <c r="EY2" s="22"/>
      <c r="EZ2" s="22"/>
      <c r="FA2" s="22"/>
      <c r="FB2" s="22"/>
      <c r="FC2" s="22"/>
      <c r="FD2" s="22"/>
      <c r="FE2" s="22"/>
      <c r="FF2" s="22"/>
      <c r="FG2" s="22"/>
      <c r="FH2" s="22"/>
      <c r="FI2" s="22"/>
      <c r="FJ2" s="22"/>
      <c r="FK2" s="22"/>
      <c r="FL2" s="22"/>
      <c r="FM2" s="22"/>
      <c r="FN2" s="22"/>
      <c r="FO2" s="22"/>
      <c r="FP2" s="22"/>
      <c r="FQ2" s="22"/>
      <c r="FR2" s="22"/>
      <c r="FS2" s="22"/>
      <c r="FT2" s="22"/>
      <c r="FU2" s="22"/>
      <c r="FV2" s="22"/>
      <c r="FW2" s="22"/>
      <c r="FX2" s="22"/>
      <c r="FY2" s="22"/>
      <c r="FZ2" s="22"/>
      <c r="GA2" s="22"/>
      <c r="GB2" s="22"/>
      <c r="GC2" s="22"/>
      <c r="GD2" s="22"/>
      <c r="GE2" s="22"/>
      <c r="GF2" s="22"/>
      <c r="GG2" s="22"/>
      <c r="GH2" s="22"/>
      <c r="GI2" s="22"/>
      <c r="GJ2" s="22"/>
      <c r="GK2" s="22"/>
      <c r="GL2" s="22"/>
      <c r="GM2" s="22"/>
      <c r="GN2" s="22"/>
      <c r="GO2" s="22"/>
      <c r="GP2" s="22"/>
      <c r="GQ2" s="22"/>
      <c r="GR2" s="22"/>
      <c r="GS2" s="22"/>
      <c r="GT2" s="22"/>
      <c r="GU2" s="22"/>
      <c r="GV2" s="22"/>
      <c r="GW2" s="22"/>
      <c r="GX2" s="22"/>
      <c r="GY2" s="22"/>
      <c r="GZ2" s="22"/>
      <c r="HA2" s="22"/>
      <c r="HB2" s="22"/>
      <c r="HC2" s="22"/>
      <c r="HD2" s="22"/>
      <c r="HE2" s="22"/>
      <c r="HF2" s="22"/>
      <c r="HG2" s="22"/>
      <c r="HH2" s="22"/>
      <c r="HI2" s="22"/>
      <c r="HJ2" s="22"/>
      <c r="HK2" s="22"/>
      <c r="HL2" s="22"/>
      <c r="HM2" s="22"/>
      <c r="HN2" s="22"/>
      <c r="HO2" s="22"/>
      <c r="HP2" s="22"/>
      <c r="HQ2" s="22"/>
      <c r="HR2" s="22"/>
      <c r="HS2" s="22"/>
      <c r="HT2" s="22"/>
      <c r="HU2" s="22"/>
      <c r="HV2" s="22"/>
      <c r="HW2" s="22"/>
      <c r="HX2" s="22"/>
      <c r="HY2" s="22"/>
      <c r="HZ2" s="22"/>
      <c r="IA2" s="22"/>
      <c r="IB2" s="22"/>
      <c r="IC2" s="22"/>
      <c r="ID2" s="22"/>
      <c r="IE2" s="22"/>
      <c r="IF2" s="22"/>
      <c r="IG2" s="22"/>
      <c r="IH2" s="22"/>
      <c r="II2" s="22"/>
      <c r="IJ2" s="22"/>
      <c r="IK2" s="22"/>
      <c r="IL2" s="22"/>
      <c r="IM2" s="22"/>
      <c r="IN2" s="22"/>
      <c r="IO2" s="22"/>
      <c r="IP2" s="22"/>
      <c r="IQ2" s="22"/>
      <c r="IR2" s="22"/>
      <c r="IS2" s="22"/>
      <c r="IT2" s="22"/>
      <c r="IU2" s="22"/>
      <c r="IV2" s="22"/>
      <c r="IW2" s="22"/>
      <c r="IX2" s="22"/>
      <c r="IY2" s="22"/>
      <c r="IZ2" s="22"/>
      <c r="JA2" s="22"/>
      <c r="JB2" s="22"/>
      <c r="JC2" s="22"/>
      <c r="JD2" s="22"/>
      <c r="JE2" s="22"/>
      <c r="JF2" s="22"/>
      <c r="JG2" s="22"/>
      <c r="JH2" s="22"/>
      <c r="JI2" s="22"/>
      <c r="JJ2" s="22"/>
      <c r="JK2" s="22"/>
      <c r="JL2" s="22"/>
      <c r="JM2" s="22"/>
      <c r="JN2" s="22"/>
      <c r="JO2" s="22"/>
      <c r="JP2" s="22"/>
      <c r="JQ2" s="22"/>
      <c r="JR2" s="22"/>
      <c r="JS2" s="22"/>
      <c r="JT2" s="22"/>
      <c r="JU2" s="22"/>
      <c r="JV2" s="22"/>
      <c r="JW2" s="22"/>
      <c r="JX2" s="22"/>
      <c r="JY2" s="22"/>
      <c r="JZ2" s="22"/>
      <c r="KA2" s="22"/>
      <c r="KB2" s="22"/>
      <c r="KC2" s="22"/>
      <c r="KD2" s="22"/>
      <c r="KE2" s="22"/>
      <c r="KF2" s="22"/>
      <c r="KG2" s="22"/>
      <c r="KH2" s="22"/>
      <c r="KI2" s="22"/>
      <c r="KJ2" s="22"/>
      <c r="KK2" s="22"/>
      <c r="KL2" s="22"/>
      <c r="KM2" s="22"/>
      <c r="KN2" s="22"/>
      <c r="KO2" s="22"/>
      <c r="KP2" s="22"/>
      <c r="KQ2" s="22"/>
      <c r="KR2" s="22"/>
      <c r="KS2" s="22"/>
      <c r="KT2" s="22"/>
      <c r="KU2" s="22"/>
      <c r="KV2" s="22"/>
      <c r="KW2" s="22"/>
      <c r="KX2" s="22"/>
      <c r="KY2" s="22"/>
      <c r="KZ2" s="22"/>
      <c r="LA2" s="22"/>
      <c r="LB2" s="22"/>
      <c r="LC2" s="22"/>
      <c r="LD2" s="22"/>
      <c r="LE2" s="22"/>
      <c r="LF2" s="22"/>
      <c r="LG2" s="22"/>
      <c r="LH2" s="22"/>
      <c r="LI2" s="22"/>
      <c r="LJ2" s="22"/>
      <c r="LK2" s="22"/>
      <c r="LL2" s="22"/>
      <c r="LM2" s="22"/>
      <c r="LN2" s="22"/>
      <c r="LO2" s="22"/>
      <c r="LP2" s="22"/>
      <c r="LQ2" s="22"/>
      <c r="LR2" s="22"/>
      <c r="LS2" s="22"/>
      <c r="LT2" s="22"/>
      <c r="LU2" s="22"/>
      <c r="LV2" s="22"/>
      <c r="LW2" s="22"/>
      <c r="LX2" s="22"/>
      <c r="LY2" s="22"/>
      <c r="LZ2" s="22"/>
      <c r="MA2" s="22"/>
      <c r="MB2" s="22"/>
      <c r="MC2" s="22"/>
      <c r="MD2" s="22"/>
      <c r="ME2" s="22"/>
      <c r="MF2" s="22"/>
      <c r="MG2" s="22"/>
      <c r="MH2" s="22"/>
      <c r="MI2" s="22"/>
      <c r="MJ2" s="22"/>
      <c r="MK2" s="22"/>
      <c r="ML2" s="22"/>
      <c r="MM2" s="22"/>
      <c r="MN2" s="22"/>
      <c r="MO2" s="22"/>
      <c r="MP2" s="22"/>
      <c r="MQ2" s="22"/>
      <c r="MR2" s="22"/>
      <c r="MS2" s="22"/>
      <c r="MT2" s="22"/>
      <c r="MU2" s="22"/>
      <c r="MV2" s="22"/>
      <c r="MW2" s="22"/>
      <c r="MX2" s="22"/>
      <c r="MY2" s="22"/>
      <c r="MZ2" s="22"/>
      <c r="NA2" s="22"/>
      <c r="NB2" s="22"/>
      <c r="NC2" s="22"/>
      <c r="ND2" s="22"/>
      <c r="NE2" s="22"/>
      <c r="NF2" s="22"/>
      <c r="NG2" s="22"/>
      <c r="NH2" s="22"/>
      <c r="NI2" s="22"/>
      <c r="NJ2" s="22"/>
      <c r="NK2" s="22"/>
      <c r="NL2" s="22"/>
      <c r="NM2" s="22"/>
      <c r="NN2" s="22"/>
      <c r="NO2" s="22"/>
      <c r="NP2" s="22"/>
      <c r="NQ2" s="22"/>
      <c r="NR2" s="22"/>
      <c r="NS2" s="22"/>
      <c r="NT2" s="22"/>
      <c r="NU2" s="22"/>
      <c r="NV2" s="22"/>
      <c r="NW2" s="22"/>
      <c r="NX2" s="22"/>
      <c r="NY2" s="22"/>
      <c r="NZ2" s="22"/>
      <c r="OA2" s="22"/>
      <c r="OB2" s="22"/>
      <c r="OC2" s="22"/>
      <c r="OD2" s="22"/>
      <c r="OE2" s="22"/>
      <c r="OF2" s="22"/>
      <c r="OG2" s="22"/>
      <c r="OH2" s="22"/>
      <c r="OI2" s="22"/>
      <c r="OJ2" s="22"/>
      <c r="OK2" s="22"/>
      <c r="OL2" s="22"/>
      <c r="OM2" s="22"/>
      <c r="ON2" s="22"/>
      <c r="OO2" s="22"/>
      <c r="OP2" s="22"/>
      <c r="OQ2" s="22"/>
      <c r="OR2" s="22"/>
      <c r="OS2" s="22"/>
      <c r="OT2" s="22"/>
      <c r="OU2" s="22"/>
      <c r="OV2" s="22"/>
      <c r="OW2" s="22"/>
      <c r="OX2" s="22"/>
      <c r="OY2" s="22"/>
      <c r="OZ2" s="22"/>
      <c r="PA2" s="22"/>
      <c r="PB2" s="22"/>
      <c r="PC2" s="22"/>
      <c r="PD2" s="22"/>
      <c r="PE2" s="22"/>
      <c r="PF2" s="22"/>
      <c r="PG2" s="22"/>
      <c r="PH2" s="22"/>
      <c r="PI2" s="22"/>
      <c r="PJ2" s="22"/>
      <c r="PK2" s="22"/>
      <c r="PL2" s="22"/>
      <c r="PM2" s="22"/>
      <c r="PN2" s="22"/>
      <c r="PO2" s="22"/>
      <c r="PP2" s="22"/>
      <c r="PQ2" s="22"/>
      <c r="PR2" s="22"/>
      <c r="PS2" s="22"/>
      <c r="PT2" s="22"/>
      <c r="PU2" s="22"/>
      <c r="PV2" s="22"/>
      <c r="PW2" s="22"/>
      <c r="PX2" s="22"/>
      <c r="PY2" s="22"/>
      <c r="PZ2" s="22"/>
      <c r="QA2" s="22"/>
      <c r="QB2" s="22"/>
      <c r="QC2" s="22"/>
      <c r="QD2" s="22"/>
      <c r="QE2" s="22"/>
      <c r="QF2" s="22"/>
      <c r="QG2" s="22"/>
      <c r="QH2" s="22"/>
      <c r="QI2" s="22"/>
      <c r="QJ2" s="22"/>
      <c r="QK2" s="22"/>
      <c r="QL2" s="22"/>
      <c r="QM2" s="22"/>
      <c r="QN2" s="22"/>
      <c r="QO2" s="22"/>
      <c r="QP2" s="22"/>
      <c r="QQ2" s="22"/>
      <c r="QR2" s="22"/>
      <c r="QS2" s="22"/>
      <c r="QT2" s="22"/>
      <c r="QU2" s="22"/>
      <c r="QV2" s="22"/>
      <c r="QW2" s="22"/>
      <c r="QX2" s="22"/>
      <c r="QY2" s="22"/>
      <c r="QZ2" s="22"/>
      <c r="RA2" s="22"/>
      <c r="RB2" s="22"/>
      <c r="RC2" s="22"/>
      <c r="RD2" s="22"/>
      <c r="RE2" s="22"/>
      <c r="RF2" s="22"/>
      <c r="RG2" s="22"/>
      <c r="RH2" s="22"/>
      <c r="RI2" s="22"/>
      <c r="RJ2" s="22"/>
      <c r="RK2" s="22"/>
      <c r="RL2" s="22"/>
      <c r="RM2" s="22"/>
      <c r="RN2" s="22"/>
      <c r="RO2" s="22"/>
      <c r="RP2" s="22"/>
      <c r="RQ2" s="22"/>
      <c r="RR2" s="22"/>
      <c r="RS2" s="22"/>
      <c r="RT2" s="22"/>
      <c r="RU2" s="22"/>
      <c r="RV2" s="22"/>
      <c r="RW2" s="22"/>
      <c r="RX2" s="22"/>
      <c r="RY2" s="22"/>
      <c r="RZ2" s="22"/>
      <c r="SA2" s="22"/>
      <c r="SB2" s="22"/>
      <c r="SC2" s="22"/>
      <c r="SD2" s="22"/>
      <c r="SE2" s="22"/>
      <c r="SF2" s="22"/>
      <c r="SG2" s="22"/>
      <c r="SH2" s="22"/>
      <c r="SI2" s="22"/>
      <c r="SJ2" s="22"/>
      <c r="SK2" s="22"/>
      <c r="SL2" s="22"/>
      <c r="SM2" s="22"/>
      <c r="SN2" s="22"/>
      <c r="SO2" s="22"/>
      <c r="SP2" s="22"/>
      <c r="SQ2" s="22"/>
      <c r="SR2" s="22"/>
      <c r="SS2" s="22"/>
      <c r="ST2" s="22"/>
      <c r="SU2" s="22"/>
      <c r="SV2" s="22"/>
      <c r="SW2" s="22"/>
      <c r="SX2" s="22"/>
      <c r="SY2" s="22"/>
      <c r="SZ2" s="22"/>
      <c r="TA2" s="22"/>
      <c r="TB2" s="22"/>
      <c r="TC2" s="22"/>
      <c r="TD2" s="22"/>
      <c r="TE2" s="22"/>
      <c r="TF2" s="22"/>
      <c r="TG2" s="22"/>
      <c r="TH2" s="22"/>
      <c r="TI2" s="22"/>
      <c r="TJ2" s="22"/>
      <c r="TK2" s="22"/>
      <c r="TL2" s="22"/>
      <c r="TM2" s="22"/>
      <c r="TN2" s="22"/>
      <c r="TO2" s="22"/>
      <c r="TP2" s="22"/>
      <c r="TQ2" s="22"/>
      <c r="TR2" s="22"/>
      <c r="TS2" s="22"/>
      <c r="TT2" s="22"/>
      <c r="TU2" s="22"/>
      <c r="TV2" s="22"/>
      <c r="TW2" s="22"/>
      <c r="TX2" s="22"/>
      <c r="TY2" s="22"/>
      <c r="TZ2" s="22"/>
      <c r="UA2" s="22"/>
      <c r="UB2" s="22"/>
      <c r="UC2" s="22"/>
      <c r="UD2" s="22"/>
      <c r="UE2" s="22"/>
      <c r="UF2" s="22"/>
      <c r="UG2" s="22"/>
      <c r="UH2" s="22"/>
      <c r="UI2" s="22"/>
      <c r="UJ2" s="22"/>
      <c r="UK2" s="22"/>
      <c r="UL2" s="22"/>
      <c r="UM2" s="22"/>
      <c r="UN2" s="22"/>
      <c r="UO2" s="22"/>
      <c r="UP2" s="22"/>
      <c r="UQ2" s="22"/>
      <c r="UR2" s="22"/>
      <c r="US2" s="22"/>
      <c r="UT2" s="22"/>
      <c r="UU2" s="22"/>
      <c r="UV2" s="22"/>
      <c r="UW2" s="22"/>
      <c r="UX2" s="22"/>
      <c r="UY2" s="22"/>
      <c r="UZ2" s="22"/>
      <c r="VA2" s="22"/>
      <c r="VB2" s="22"/>
      <c r="VC2" s="22"/>
      <c r="VD2" s="22"/>
      <c r="VE2" s="22"/>
      <c r="VF2" s="22"/>
      <c r="VG2" s="22"/>
      <c r="VH2" s="22"/>
      <c r="VI2" s="22"/>
      <c r="VJ2" s="22"/>
      <c r="VK2" s="22"/>
      <c r="VL2" s="22"/>
      <c r="VM2" s="22"/>
      <c r="VN2" s="22"/>
      <c r="VO2" s="22"/>
      <c r="VP2" s="22"/>
      <c r="VQ2" s="22"/>
      <c r="VR2" s="22"/>
      <c r="VS2" s="22"/>
      <c r="VT2" s="22"/>
      <c r="VU2" s="22"/>
      <c r="VV2" s="22"/>
      <c r="VW2" s="22"/>
      <c r="VX2" s="22"/>
      <c r="VY2" s="22"/>
      <c r="VZ2" s="22"/>
      <c r="WA2" s="22"/>
      <c r="WB2" s="22"/>
      <c r="WC2" s="22"/>
      <c r="WD2" s="22"/>
      <c r="WE2" s="22"/>
      <c r="WF2" s="22"/>
      <c r="WG2" s="22"/>
      <c r="WH2" s="22"/>
      <c r="WI2" s="22"/>
      <c r="WJ2" s="22"/>
      <c r="WK2" s="22"/>
      <c r="WL2" s="22"/>
      <c r="WM2" s="22"/>
      <c r="WN2" s="22"/>
      <c r="WO2" s="22"/>
      <c r="WP2" s="22"/>
      <c r="WQ2" s="22"/>
      <c r="WR2" s="22"/>
      <c r="WS2" s="22"/>
      <c r="WT2" s="22"/>
      <c r="WU2" s="22"/>
      <c r="WV2" s="22"/>
      <c r="WW2" s="22"/>
      <c r="WX2" s="22"/>
      <c r="WY2" s="22"/>
      <c r="WZ2" s="22"/>
      <c r="XA2" s="22"/>
      <c r="XB2" s="22"/>
      <c r="XC2" s="22"/>
      <c r="XD2" s="22"/>
      <c r="XE2" s="22"/>
      <c r="XF2" s="22"/>
      <c r="XG2" s="22"/>
      <c r="XH2" s="22"/>
      <c r="XI2" s="22"/>
      <c r="XJ2" s="22"/>
      <c r="XK2" s="22"/>
      <c r="XL2" s="22"/>
      <c r="XM2" s="22"/>
      <c r="XN2" s="22"/>
      <c r="XO2" s="22"/>
      <c r="XP2" s="22"/>
      <c r="XQ2" s="22"/>
      <c r="XR2" s="22"/>
      <c r="XS2" s="22"/>
      <c r="XT2" s="22"/>
      <c r="XU2" s="22"/>
      <c r="XV2" s="22"/>
      <c r="XW2" s="22"/>
      <c r="XX2" s="22"/>
      <c r="XY2" s="22"/>
      <c r="XZ2" s="22"/>
      <c r="YA2" s="22"/>
      <c r="YB2" s="22"/>
      <c r="YC2" s="22"/>
      <c r="YD2" s="22"/>
      <c r="YE2" s="22"/>
      <c r="YF2" s="22"/>
      <c r="YG2" s="22"/>
      <c r="YH2" s="22"/>
      <c r="YI2" s="22"/>
      <c r="YJ2" s="22"/>
      <c r="YK2" s="22"/>
      <c r="YL2" s="22"/>
      <c r="YM2" s="22"/>
      <c r="YN2" s="22"/>
      <c r="YO2" s="22"/>
      <c r="YP2" s="22"/>
      <c r="YQ2" s="22"/>
      <c r="YR2" s="22"/>
      <c r="YS2" s="22"/>
      <c r="YT2" s="22"/>
      <c r="YU2" s="22"/>
      <c r="YV2" s="22"/>
      <c r="YW2" s="22"/>
      <c r="YX2" s="22"/>
      <c r="YY2" s="22"/>
      <c r="YZ2" s="22"/>
      <c r="ZA2" s="22"/>
      <c r="ZB2" s="22"/>
      <c r="ZC2" s="22"/>
      <c r="ZD2" s="22"/>
      <c r="ZE2" s="22"/>
      <c r="ZF2" s="22"/>
      <c r="ZG2" s="22"/>
      <c r="ZH2" s="22"/>
      <c r="ZI2" s="22"/>
      <c r="ZJ2" s="22"/>
      <c r="ZK2" s="22"/>
      <c r="ZL2" s="22"/>
      <c r="ZM2" s="22"/>
      <c r="ZN2" s="22"/>
      <c r="ZO2" s="22"/>
      <c r="ZP2" s="22"/>
      <c r="ZQ2" s="22"/>
      <c r="ZR2" s="22"/>
      <c r="ZS2" s="22"/>
      <c r="ZT2" s="22"/>
      <c r="ZU2" s="22"/>
      <c r="ZV2" s="22"/>
      <c r="ZW2" s="22"/>
      <c r="ZX2" s="22"/>
      <c r="ZY2" s="22"/>
      <c r="ZZ2" s="22"/>
      <c r="AAA2" s="22"/>
      <c r="AAB2" s="22"/>
      <c r="AAC2" s="22"/>
      <c r="AAD2" s="22"/>
      <c r="AAE2" s="22"/>
      <c r="AAF2" s="22"/>
      <c r="AAG2" s="22"/>
      <c r="AAH2" s="22"/>
      <c r="AAI2" s="22"/>
      <c r="AAJ2" s="22"/>
      <c r="AAK2" s="22"/>
      <c r="AAL2" s="22"/>
      <c r="AAM2" s="22"/>
      <c r="AAN2" s="22"/>
      <c r="AAO2" s="22"/>
      <c r="AAP2" s="22"/>
      <c r="AAQ2" s="22"/>
      <c r="AAR2" s="22"/>
      <c r="AAS2" s="22"/>
      <c r="AAT2" s="22"/>
      <c r="AAU2" s="22"/>
      <c r="AAV2" s="22"/>
      <c r="AAW2" s="22"/>
      <c r="AAX2" s="22"/>
      <c r="AAY2" s="22"/>
      <c r="AAZ2" s="22"/>
      <c r="ABA2" s="22"/>
      <c r="ABB2" s="22"/>
      <c r="ABC2" s="22"/>
      <c r="ABD2" s="22"/>
      <c r="ABE2" s="22"/>
      <c r="ABF2" s="22"/>
      <c r="ABG2" s="22"/>
      <c r="ABH2" s="22"/>
      <c r="ABI2" s="22"/>
      <c r="ABJ2" s="22"/>
      <c r="ABK2" s="22"/>
      <c r="ABL2" s="22"/>
      <c r="ABM2" s="22"/>
      <c r="ABN2" s="22"/>
      <c r="ABO2" s="22"/>
      <c r="ABP2" s="22"/>
      <c r="ABQ2" s="22"/>
      <c r="ABR2" s="22"/>
      <c r="ABS2" s="22"/>
      <c r="ABT2" s="22"/>
      <c r="ABU2" s="22"/>
      <c r="ABV2" s="22"/>
      <c r="ABW2" s="22"/>
      <c r="ABX2" s="22"/>
      <c r="ABY2" s="22"/>
      <c r="ABZ2" s="22"/>
      <c r="ACA2" s="22"/>
      <c r="ACB2" s="22"/>
      <c r="ACC2" s="22"/>
      <c r="ACD2" s="22"/>
      <c r="ACE2" s="22"/>
      <c r="ACF2" s="22"/>
      <c r="ACG2" s="22"/>
      <c r="ACH2" s="22"/>
      <c r="ACI2" s="22"/>
      <c r="ACJ2" s="22"/>
      <c r="ACK2" s="22"/>
      <c r="ACL2" s="22"/>
      <c r="ACM2" s="22"/>
      <c r="ACN2" s="22"/>
      <c r="ACO2" s="22"/>
      <c r="ACP2" s="22"/>
      <c r="ACQ2" s="22"/>
      <c r="ACR2" s="22"/>
      <c r="ACS2" s="22"/>
      <c r="ACT2" s="22"/>
      <c r="ACU2" s="22"/>
      <c r="ACV2" s="22"/>
      <c r="ACW2" s="22"/>
      <c r="ACX2" s="22"/>
      <c r="ACY2" s="22"/>
      <c r="ACZ2" s="22"/>
      <c r="ADA2" s="22"/>
      <c r="ADB2" s="22"/>
      <c r="ADC2" s="22"/>
      <c r="ADD2" s="22"/>
      <c r="ADE2" s="22"/>
      <c r="ADF2" s="22"/>
      <c r="ADG2" s="22"/>
      <c r="ADH2" s="22"/>
      <c r="ADI2" s="22"/>
      <c r="ADJ2" s="22"/>
      <c r="ADK2" s="22"/>
      <c r="ADL2" s="22"/>
      <c r="ADM2" s="22"/>
      <c r="ADN2" s="22"/>
      <c r="ADO2" s="22"/>
      <c r="ADP2" s="22"/>
      <c r="ADQ2" s="22"/>
      <c r="ADR2" s="22"/>
      <c r="ADS2" s="22"/>
      <c r="ADT2" s="22"/>
      <c r="ADU2" s="22"/>
      <c r="ADV2" s="22"/>
      <c r="ADW2" s="22"/>
      <c r="ADX2" s="22"/>
      <c r="ADY2" s="22"/>
      <c r="ADZ2" s="22"/>
      <c r="AEA2" s="22"/>
      <c r="AEB2" s="22"/>
      <c r="AEC2" s="22"/>
      <c r="AED2" s="22"/>
      <c r="AEE2" s="22"/>
      <c r="AEF2" s="22"/>
      <c r="AEG2" s="22"/>
      <c r="AEH2" s="22"/>
      <c r="AEI2" s="22"/>
      <c r="AEJ2" s="22"/>
      <c r="AEK2" s="22"/>
      <c r="AEL2" s="22"/>
      <c r="AEM2" s="22"/>
      <c r="AEN2" s="22"/>
      <c r="AEO2" s="22"/>
      <c r="AEP2" s="22"/>
      <c r="AEQ2" s="22"/>
      <c r="AER2" s="22"/>
      <c r="AES2" s="22"/>
      <c r="AET2" s="22"/>
      <c r="AEU2" s="22"/>
      <c r="AEV2" s="22"/>
      <c r="AEW2" s="22"/>
      <c r="AEX2" s="22"/>
      <c r="AEY2" s="22"/>
      <c r="AEZ2" s="22"/>
      <c r="AFA2" s="22"/>
      <c r="AFB2" s="22"/>
      <c r="AFC2" s="22"/>
      <c r="AFD2" s="22"/>
      <c r="AFE2" s="22"/>
      <c r="AFF2" s="22"/>
      <c r="AFG2" s="22"/>
      <c r="AFH2" s="22"/>
      <c r="AFI2" s="22"/>
      <c r="AFJ2" s="22"/>
      <c r="AFK2" s="22"/>
      <c r="AFL2" s="22"/>
      <c r="AFM2" s="22"/>
      <c r="AFN2" s="22"/>
      <c r="AFO2" s="22"/>
      <c r="AFP2" s="22"/>
      <c r="AFQ2" s="22"/>
      <c r="AFR2" s="22"/>
      <c r="AFS2" s="22"/>
      <c r="AFT2" s="22"/>
      <c r="AFU2" s="22"/>
      <c r="AFV2" s="22"/>
      <c r="AFW2" s="22"/>
    </row>
    <row r="3" spans="1:860" s="24" customFormat="1" ht="12.75" x14ac:dyDescent="0.2">
      <c r="A3" s="36" t="s">
        <v>13</v>
      </c>
      <c r="B3" s="36"/>
      <c r="C3" s="25"/>
      <c r="D3" s="25"/>
      <c r="E3" s="25"/>
      <c r="F3" s="85"/>
      <c r="G3" s="85"/>
      <c r="H3" s="25"/>
      <c r="I3" s="25"/>
      <c r="J3" s="85"/>
      <c r="K3" s="85"/>
      <c r="L3" s="25"/>
      <c r="M3" s="85"/>
      <c r="N3" s="25"/>
      <c r="O3" s="25"/>
      <c r="P3" s="25"/>
      <c r="Q3" s="25"/>
      <c r="R3" s="25"/>
      <c r="S3" s="25"/>
      <c r="T3" s="25"/>
      <c r="U3" s="25"/>
      <c r="V3" s="25"/>
      <c r="W3" s="25"/>
      <c r="X3" s="25"/>
      <c r="Y3" s="25"/>
      <c r="Z3" s="25"/>
      <c r="AA3" s="25"/>
      <c r="AB3" s="25"/>
      <c r="AC3" s="25"/>
      <c r="AD3" s="25"/>
      <c r="AE3" s="25"/>
      <c r="AF3" s="25"/>
      <c r="AG3" s="25"/>
      <c r="AH3" s="25"/>
      <c r="AI3" s="25"/>
      <c r="AJ3" s="25"/>
      <c r="AK3" s="25"/>
      <c r="AL3" s="25"/>
      <c r="AM3" s="25"/>
      <c r="AN3" s="25"/>
      <c r="AO3" s="25"/>
      <c r="AP3" s="25"/>
      <c r="AQ3" s="25"/>
      <c r="AR3" s="25"/>
      <c r="AS3" s="25"/>
      <c r="AT3" s="25"/>
      <c r="AU3" s="25"/>
      <c r="AV3" s="25"/>
      <c r="AW3" s="25"/>
      <c r="AX3" s="25"/>
      <c r="AY3" s="25"/>
      <c r="AZ3" s="25"/>
      <c r="BA3" s="25"/>
      <c r="BB3" s="25"/>
      <c r="BC3" s="25"/>
      <c r="BD3" s="25"/>
      <c r="BE3" s="25"/>
      <c r="BF3" s="25"/>
      <c r="BG3" s="25"/>
      <c r="BH3" s="25"/>
      <c r="BI3" s="25"/>
      <c r="BJ3" s="25"/>
      <c r="BK3" s="25"/>
      <c r="BL3" s="25"/>
      <c r="BM3" s="25"/>
      <c r="BN3" s="25"/>
      <c r="BO3" s="25"/>
      <c r="BP3" s="25"/>
      <c r="BQ3" s="25"/>
      <c r="BR3" s="25"/>
      <c r="BS3" s="25"/>
      <c r="BT3" s="25"/>
      <c r="BU3" s="25"/>
      <c r="BV3" s="25"/>
      <c r="BW3" s="25"/>
      <c r="BX3" s="25"/>
      <c r="BY3" s="25"/>
      <c r="BZ3" s="25"/>
      <c r="CA3" s="25"/>
      <c r="CB3" s="25"/>
      <c r="CC3" s="25"/>
      <c r="CD3" s="25"/>
      <c r="CE3" s="25"/>
      <c r="CF3" s="25"/>
      <c r="CG3" s="25"/>
      <c r="CH3" s="25"/>
      <c r="CI3" s="25"/>
      <c r="CJ3" s="25"/>
      <c r="CK3" s="25"/>
      <c r="CL3" s="25"/>
      <c r="CM3" s="25"/>
      <c r="CN3" s="25"/>
      <c r="CO3" s="25"/>
      <c r="CP3" s="25"/>
      <c r="CQ3" s="25"/>
      <c r="CR3" s="25"/>
      <c r="CS3" s="25"/>
      <c r="CT3" s="25"/>
      <c r="CU3" s="25"/>
      <c r="CV3" s="25"/>
      <c r="CW3" s="25"/>
      <c r="CX3" s="25"/>
      <c r="CY3" s="25"/>
      <c r="CZ3" s="25"/>
      <c r="DA3" s="25"/>
      <c r="DB3" s="25"/>
      <c r="DC3" s="25"/>
      <c r="DD3" s="25"/>
      <c r="DE3" s="25"/>
      <c r="DF3" s="25"/>
      <c r="DG3" s="25"/>
      <c r="DH3" s="25"/>
      <c r="DI3" s="25"/>
      <c r="DJ3" s="25"/>
      <c r="DK3" s="25"/>
      <c r="DL3" s="25"/>
      <c r="DM3" s="25"/>
      <c r="DN3" s="25"/>
      <c r="DO3" s="25"/>
      <c r="DP3" s="25"/>
      <c r="DQ3" s="25"/>
      <c r="DR3" s="25"/>
      <c r="DS3" s="25"/>
      <c r="DT3" s="25"/>
      <c r="DU3" s="25"/>
      <c r="DV3" s="25"/>
      <c r="DW3" s="25"/>
      <c r="DX3" s="25"/>
      <c r="DY3" s="25"/>
      <c r="DZ3" s="25"/>
      <c r="EA3" s="25"/>
      <c r="EB3" s="25"/>
      <c r="EC3" s="25"/>
      <c r="ED3" s="25"/>
      <c r="EE3" s="25"/>
      <c r="EF3" s="25"/>
      <c r="EG3" s="25"/>
      <c r="EH3" s="25"/>
      <c r="EI3" s="25"/>
      <c r="EJ3" s="25"/>
      <c r="EK3" s="25"/>
      <c r="EL3" s="25"/>
      <c r="EM3" s="25"/>
      <c r="EN3" s="25"/>
      <c r="EO3" s="25"/>
      <c r="EP3" s="25"/>
      <c r="EQ3" s="25"/>
      <c r="ER3" s="25"/>
      <c r="ES3" s="25"/>
      <c r="ET3" s="25"/>
      <c r="EU3" s="25"/>
      <c r="EV3" s="25"/>
      <c r="EW3" s="25"/>
      <c r="EX3" s="25"/>
      <c r="EY3" s="25"/>
      <c r="EZ3" s="25"/>
      <c r="FA3" s="25"/>
      <c r="FB3" s="25"/>
      <c r="FC3" s="25"/>
      <c r="FD3" s="25"/>
      <c r="FE3" s="25"/>
      <c r="FF3" s="25"/>
      <c r="FG3" s="25"/>
      <c r="FH3" s="25"/>
      <c r="FI3" s="25"/>
      <c r="FJ3" s="25"/>
      <c r="FK3" s="25"/>
      <c r="FL3" s="25"/>
      <c r="FM3" s="25"/>
      <c r="FN3" s="25"/>
      <c r="FO3" s="25"/>
      <c r="FP3" s="25"/>
      <c r="FQ3" s="25"/>
      <c r="FR3" s="25"/>
      <c r="FS3" s="25"/>
      <c r="FT3" s="25"/>
      <c r="FU3" s="25"/>
      <c r="FV3" s="25"/>
      <c r="FW3" s="25"/>
      <c r="FX3" s="25"/>
      <c r="FY3" s="25"/>
      <c r="FZ3" s="25"/>
      <c r="GA3" s="25"/>
      <c r="GB3" s="25"/>
      <c r="GC3" s="25"/>
      <c r="GD3" s="25"/>
      <c r="GE3" s="25"/>
      <c r="GF3" s="25"/>
      <c r="GG3" s="25"/>
      <c r="GH3" s="25"/>
      <c r="GI3" s="25"/>
      <c r="GJ3" s="25"/>
      <c r="GK3" s="25"/>
      <c r="GL3" s="25"/>
      <c r="GM3" s="25"/>
      <c r="GN3" s="25"/>
      <c r="GO3" s="25"/>
      <c r="GP3" s="25"/>
      <c r="GQ3" s="25"/>
      <c r="GR3" s="25"/>
      <c r="GS3" s="25"/>
      <c r="GT3" s="25"/>
      <c r="GU3" s="25"/>
      <c r="GV3" s="25"/>
      <c r="GW3" s="25"/>
      <c r="GX3" s="25"/>
      <c r="GY3" s="25"/>
      <c r="GZ3" s="25"/>
      <c r="HA3" s="25"/>
      <c r="HB3" s="25"/>
      <c r="HC3" s="25"/>
      <c r="HD3" s="25"/>
      <c r="HE3" s="25"/>
      <c r="HF3" s="25"/>
      <c r="HG3" s="25"/>
      <c r="HH3" s="25"/>
      <c r="HI3" s="25"/>
      <c r="HJ3" s="25"/>
      <c r="HK3" s="25"/>
      <c r="HL3" s="25"/>
      <c r="HM3" s="25"/>
      <c r="HN3" s="25"/>
      <c r="HO3" s="25"/>
      <c r="HP3" s="25"/>
      <c r="HQ3" s="25"/>
      <c r="HR3" s="25"/>
      <c r="HS3" s="25"/>
      <c r="HT3" s="25"/>
      <c r="HU3" s="25"/>
      <c r="HV3" s="25"/>
      <c r="HW3" s="25"/>
      <c r="HX3" s="25"/>
      <c r="HY3" s="25"/>
      <c r="HZ3" s="25"/>
      <c r="IA3" s="25"/>
      <c r="IB3" s="25"/>
      <c r="IC3" s="25"/>
      <c r="ID3" s="25"/>
      <c r="IE3" s="25"/>
      <c r="IF3" s="25"/>
      <c r="IG3" s="25"/>
      <c r="IH3" s="25"/>
      <c r="II3" s="25"/>
      <c r="IJ3" s="25"/>
      <c r="IK3" s="25"/>
      <c r="IL3" s="25"/>
      <c r="IM3" s="25"/>
      <c r="IN3" s="25"/>
      <c r="IO3" s="25"/>
      <c r="IP3" s="25"/>
      <c r="IQ3" s="25"/>
      <c r="IR3" s="25"/>
      <c r="IS3" s="25"/>
      <c r="IT3" s="25"/>
      <c r="IU3" s="25"/>
      <c r="IV3" s="25"/>
      <c r="IW3" s="25"/>
      <c r="IX3" s="25"/>
      <c r="IY3" s="25"/>
      <c r="IZ3" s="25"/>
      <c r="JA3" s="25"/>
      <c r="JB3" s="25"/>
      <c r="JC3" s="25"/>
      <c r="JD3" s="25"/>
      <c r="JE3" s="25"/>
      <c r="JF3" s="25"/>
      <c r="JG3" s="25"/>
      <c r="JH3" s="25"/>
      <c r="JI3" s="25"/>
      <c r="JJ3" s="25"/>
      <c r="JK3" s="25"/>
      <c r="JL3" s="25"/>
      <c r="JM3" s="25"/>
      <c r="JN3" s="25"/>
      <c r="JO3" s="25"/>
      <c r="JP3" s="25"/>
      <c r="JQ3" s="25"/>
      <c r="JR3" s="25"/>
      <c r="JS3" s="25"/>
      <c r="JT3" s="25"/>
      <c r="JU3" s="25"/>
      <c r="JV3" s="25"/>
      <c r="JW3" s="25"/>
      <c r="JX3" s="25"/>
      <c r="JY3" s="25"/>
      <c r="JZ3" s="25"/>
      <c r="KA3" s="25"/>
      <c r="KB3" s="25"/>
      <c r="KC3" s="25"/>
      <c r="KD3" s="25"/>
      <c r="KE3" s="25"/>
      <c r="KF3" s="25"/>
      <c r="KG3" s="25"/>
      <c r="KH3" s="25"/>
      <c r="KI3" s="25"/>
      <c r="KJ3" s="25"/>
      <c r="KK3" s="25"/>
      <c r="KL3" s="25"/>
      <c r="KM3" s="25"/>
      <c r="KN3" s="25"/>
      <c r="KO3" s="25"/>
      <c r="KP3" s="25"/>
      <c r="KQ3" s="25"/>
      <c r="KR3" s="25"/>
      <c r="KS3" s="25"/>
      <c r="KT3" s="25"/>
      <c r="KU3" s="25"/>
      <c r="KV3" s="25"/>
      <c r="KW3" s="25"/>
      <c r="KX3" s="25"/>
      <c r="KY3" s="25"/>
      <c r="KZ3" s="25"/>
      <c r="LA3" s="25"/>
      <c r="LB3" s="25"/>
      <c r="LC3" s="25"/>
      <c r="LD3" s="25"/>
      <c r="LE3" s="25"/>
      <c r="LF3" s="25"/>
      <c r="LG3" s="25"/>
      <c r="LH3" s="25"/>
      <c r="LI3" s="25"/>
      <c r="LJ3" s="25"/>
      <c r="LK3" s="25"/>
      <c r="LL3" s="25"/>
      <c r="LM3" s="25"/>
      <c r="LN3" s="25"/>
      <c r="LO3" s="25"/>
      <c r="LP3" s="25"/>
      <c r="LQ3" s="25"/>
      <c r="LR3" s="25"/>
      <c r="LS3" s="25"/>
      <c r="LT3" s="25"/>
      <c r="LU3" s="25"/>
      <c r="LV3" s="25"/>
      <c r="LW3" s="25"/>
      <c r="LX3" s="25"/>
      <c r="LY3" s="25"/>
      <c r="LZ3" s="25"/>
      <c r="MA3" s="25"/>
      <c r="MB3" s="25"/>
      <c r="MC3" s="25"/>
      <c r="MD3" s="25"/>
      <c r="ME3" s="25"/>
      <c r="MF3" s="25"/>
      <c r="MG3" s="25"/>
      <c r="MH3" s="25"/>
      <c r="MI3" s="25"/>
      <c r="MJ3" s="25"/>
      <c r="MK3" s="25"/>
      <c r="ML3" s="25"/>
      <c r="MM3" s="25"/>
      <c r="MN3" s="25"/>
      <c r="MO3" s="25"/>
      <c r="MP3" s="25"/>
      <c r="MQ3" s="25"/>
      <c r="MR3" s="25"/>
      <c r="MS3" s="25"/>
      <c r="MT3" s="25"/>
      <c r="MU3" s="25"/>
      <c r="MV3" s="25"/>
      <c r="MW3" s="25"/>
      <c r="MX3" s="25"/>
      <c r="MY3" s="25"/>
      <c r="MZ3" s="25"/>
      <c r="NA3" s="25"/>
      <c r="NB3" s="25"/>
      <c r="NC3" s="25"/>
      <c r="ND3" s="25"/>
      <c r="NE3" s="25"/>
      <c r="NF3" s="25"/>
      <c r="NG3" s="25"/>
      <c r="NH3" s="25"/>
      <c r="NI3" s="25"/>
      <c r="NJ3" s="25"/>
      <c r="NK3" s="25"/>
      <c r="NL3" s="25"/>
      <c r="NM3" s="25"/>
      <c r="NN3" s="25"/>
      <c r="NO3" s="25"/>
      <c r="NP3" s="25"/>
      <c r="NQ3" s="25"/>
      <c r="NR3" s="25"/>
      <c r="NS3" s="25"/>
      <c r="NT3" s="25"/>
      <c r="NU3" s="25"/>
      <c r="NV3" s="25"/>
      <c r="NW3" s="25"/>
      <c r="NX3" s="25"/>
      <c r="NY3" s="25"/>
      <c r="NZ3" s="25"/>
      <c r="OA3" s="25"/>
      <c r="OB3" s="25"/>
      <c r="OC3" s="25"/>
      <c r="OD3" s="25"/>
      <c r="OE3" s="25"/>
      <c r="OF3" s="25"/>
      <c r="OG3" s="25"/>
      <c r="OH3" s="25"/>
      <c r="OI3" s="25"/>
      <c r="OJ3" s="25"/>
      <c r="OK3" s="25"/>
      <c r="OL3" s="25"/>
      <c r="OM3" s="25"/>
      <c r="ON3" s="25"/>
      <c r="OO3" s="25"/>
      <c r="OP3" s="25"/>
      <c r="OQ3" s="25"/>
      <c r="OR3" s="25"/>
      <c r="OS3" s="25"/>
      <c r="OT3" s="25"/>
      <c r="OU3" s="25"/>
      <c r="OV3" s="25"/>
      <c r="OW3" s="25"/>
      <c r="OX3" s="25"/>
      <c r="OY3" s="25"/>
      <c r="OZ3" s="25"/>
      <c r="PA3" s="25"/>
      <c r="PB3" s="25"/>
      <c r="PC3" s="25"/>
      <c r="PD3" s="25"/>
      <c r="PE3" s="25"/>
      <c r="PF3" s="25"/>
      <c r="PG3" s="25"/>
      <c r="PH3" s="25"/>
      <c r="PI3" s="25"/>
      <c r="PJ3" s="25"/>
      <c r="PK3" s="25"/>
      <c r="PL3" s="25"/>
      <c r="PM3" s="25"/>
      <c r="PN3" s="25"/>
      <c r="PO3" s="25"/>
      <c r="PP3" s="25"/>
      <c r="PQ3" s="25"/>
      <c r="PR3" s="25"/>
      <c r="PS3" s="25"/>
      <c r="PT3" s="25"/>
      <c r="PU3" s="25"/>
      <c r="PV3" s="25"/>
      <c r="PW3" s="25"/>
      <c r="PX3" s="25"/>
      <c r="PY3" s="25"/>
      <c r="PZ3" s="25"/>
      <c r="QA3" s="25"/>
      <c r="QB3" s="25"/>
      <c r="QC3" s="25"/>
      <c r="QD3" s="25"/>
      <c r="QE3" s="25"/>
      <c r="QF3" s="25"/>
      <c r="QG3" s="25"/>
      <c r="QH3" s="25"/>
      <c r="QI3" s="25"/>
      <c r="QJ3" s="25"/>
      <c r="QK3" s="25"/>
      <c r="QL3" s="25"/>
      <c r="QM3" s="25"/>
      <c r="QN3" s="25"/>
      <c r="QO3" s="25"/>
      <c r="QP3" s="25"/>
      <c r="QQ3" s="25"/>
      <c r="QR3" s="25"/>
      <c r="QS3" s="25"/>
      <c r="QT3" s="25"/>
      <c r="QU3" s="25"/>
      <c r="QV3" s="25"/>
      <c r="QW3" s="25"/>
      <c r="QX3" s="25"/>
      <c r="QY3" s="25"/>
      <c r="QZ3" s="25"/>
      <c r="RA3" s="25"/>
      <c r="RB3" s="25"/>
      <c r="RC3" s="25"/>
      <c r="RD3" s="25"/>
      <c r="RE3" s="25"/>
      <c r="RF3" s="25"/>
      <c r="RG3" s="25"/>
      <c r="RH3" s="25"/>
      <c r="RI3" s="25"/>
      <c r="RJ3" s="25"/>
      <c r="RK3" s="25"/>
      <c r="RL3" s="25"/>
      <c r="RM3" s="25"/>
      <c r="RN3" s="25"/>
      <c r="RO3" s="25"/>
      <c r="RP3" s="25"/>
      <c r="RQ3" s="25"/>
      <c r="RR3" s="25"/>
      <c r="RS3" s="25"/>
      <c r="RT3" s="25"/>
      <c r="RU3" s="25"/>
      <c r="RV3" s="25"/>
      <c r="RW3" s="25"/>
      <c r="RX3" s="25"/>
      <c r="RY3" s="25"/>
      <c r="RZ3" s="25"/>
      <c r="SA3" s="25"/>
      <c r="SB3" s="25"/>
      <c r="SC3" s="25"/>
      <c r="SD3" s="25"/>
      <c r="SE3" s="25"/>
      <c r="SF3" s="25"/>
      <c r="SG3" s="25"/>
      <c r="SH3" s="25"/>
      <c r="SI3" s="25"/>
      <c r="SJ3" s="25"/>
      <c r="SK3" s="25"/>
      <c r="SL3" s="25"/>
      <c r="SM3" s="25"/>
      <c r="SN3" s="25"/>
      <c r="SO3" s="25"/>
      <c r="SP3" s="25"/>
      <c r="SQ3" s="25"/>
      <c r="SR3" s="25"/>
      <c r="SS3" s="25"/>
      <c r="ST3" s="25"/>
      <c r="SU3" s="25"/>
      <c r="SV3" s="25"/>
      <c r="SW3" s="25"/>
      <c r="SX3" s="25"/>
      <c r="SY3" s="25"/>
      <c r="SZ3" s="25"/>
      <c r="TA3" s="25"/>
      <c r="TB3" s="25"/>
      <c r="TC3" s="25"/>
      <c r="TD3" s="25"/>
      <c r="TE3" s="25"/>
      <c r="TF3" s="25"/>
      <c r="TG3" s="25"/>
      <c r="TH3" s="25"/>
      <c r="TI3" s="25"/>
      <c r="TJ3" s="25"/>
      <c r="TK3" s="25"/>
      <c r="TL3" s="25"/>
      <c r="TM3" s="25"/>
      <c r="TN3" s="25"/>
      <c r="TO3" s="25"/>
      <c r="TP3" s="25"/>
      <c r="TQ3" s="25"/>
      <c r="TR3" s="25"/>
      <c r="TS3" s="25"/>
      <c r="TT3" s="25"/>
      <c r="TU3" s="25"/>
      <c r="TV3" s="25"/>
      <c r="TW3" s="25"/>
      <c r="TX3" s="25"/>
      <c r="TY3" s="25"/>
      <c r="TZ3" s="25"/>
      <c r="UA3" s="25"/>
      <c r="UB3" s="25"/>
      <c r="UC3" s="25"/>
      <c r="UD3" s="25"/>
      <c r="UE3" s="25"/>
      <c r="UF3" s="25"/>
      <c r="UG3" s="25"/>
      <c r="UH3" s="25"/>
      <c r="UI3" s="25"/>
      <c r="UJ3" s="25"/>
      <c r="UK3" s="25"/>
      <c r="UL3" s="25"/>
      <c r="UM3" s="25"/>
      <c r="UN3" s="25"/>
      <c r="UO3" s="25"/>
      <c r="UP3" s="25"/>
      <c r="UQ3" s="25"/>
      <c r="UR3" s="25"/>
      <c r="US3" s="25"/>
      <c r="UT3" s="25"/>
      <c r="UU3" s="25"/>
      <c r="UV3" s="25"/>
      <c r="UW3" s="25"/>
      <c r="UX3" s="25"/>
      <c r="UY3" s="25"/>
      <c r="UZ3" s="25"/>
      <c r="VA3" s="25"/>
      <c r="VB3" s="25"/>
      <c r="VC3" s="25"/>
      <c r="VD3" s="25"/>
      <c r="VE3" s="25"/>
      <c r="VF3" s="25"/>
      <c r="VG3" s="25"/>
      <c r="VH3" s="25"/>
      <c r="VI3" s="25"/>
      <c r="VJ3" s="25"/>
      <c r="VK3" s="25"/>
      <c r="VL3" s="25"/>
      <c r="VM3" s="25"/>
      <c r="VN3" s="25"/>
      <c r="VO3" s="25"/>
      <c r="VP3" s="25"/>
      <c r="VQ3" s="25"/>
      <c r="VR3" s="25"/>
      <c r="VS3" s="25"/>
      <c r="VT3" s="25"/>
      <c r="VU3" s="25"/>
      <c r="VV3" s="25"/>
      <c r="VW3" s="25"/>
      <c r="VX3" s="25"/>
      <c r="VY3" s="25"/>
      <c r="VZ3" s="25"/>
      <c r="WA3" s="25"/>
      <c r="WB3" s="25"/>
      <c r="WC3" s="25"/>
      <c r="WD3" s="25"/>
      <c r="WE3" s="25"/>
      <c r="WF3" s="25"/>
      <c r="WG3" s="25"/>
      <c r="WH3" s="25"/>
      <c r="WI3" s="25"/>
      <c r="WJ3" s="25"/>
      <c r="WK3" s="25"/>
      <c r="WL3" s="25"/>
      <c r="WM3" s="25"/>
      <c r="WN3" s="25"/>
      <c r="WO3" s="25"/>
      <c r="WP3" s="25"/>
      <c r="WQ3" s="25"/>
      <c r="WR3" s="25"/>
      <c r="WS3" s="25"/>
      <c r="WT3" s="25"/>
      <c r="WU3" s="25"/>
      <c r="WV3" s="25"/>
      <c r="WW3" s="25"/>
      <c r="WX3" s="25"/>
      <c r="WY3" s="25"/>
      <c r="WZ3" s="25"/>
      <c r="XA3" s="25"/>
      <c r="XB3" s="25"/>
      <c r="XC3" s="25"/>
      <c r="XD3" s="25"/>
      <c r="XE3" s="25"/>
      <c r="XF3" s="25"/>
      <c r="XG3" s="25"/>
      <c r="XH3" s="25"/>
      <c r="XI3" s="25"/>
      <c r="XJ3" s="25"/>
      <c r="XK3" s="25"/>
      <c r="XL3" s="25"/>
      <c r="XM3" s="25"/>
      <c r="XN3" s="25"/>
      <c r="XO3" s="25"/>
      <c r="XP3" s="25"/>
      <c r="XQ3" s="25"/>
      <c r="XR3" s="25"/>
      <c r="XS3" s="25"/>
      <c r="XT3" s="25"/>
      <c r="XU3" s="25"/>
      <c r="XV3" s="25"/>
      <c r="XW3" s="25"/>
      <c r="XX3" s="25"/>
      <c r="XY3" s="25"/>
      <c r="XZ3" s="25"/>
      <c r="YA3" s="25"/>
      <c r="YB3" s="25"/>
      <c r="YC3" s="25"/>
      <c r="YD3" s="25"/>
      <c r="YE3" s="25"/>
      <c r="YF3" s="25"/>
      <c r="YG3" s="25"/>
      <c r="YH3" s="25"/>
      <c r="YI3" s="25"/>
      <c r="YJ3" s="25"/>
      <c r="YK3" s="25"/>
      <c r="YL3" s="25"/>
      <c r="YM3" s="25"/>
      <c r="YN3" s="25"/>
      <c r="YO3" s="25"/>
      <c r="YP3" s="25"/>
      <c r="YQ3" s="25"/>
      <c r="YR3" s="25"/>
      <c r="YS3" s="25"/>
      <c r="YT3" s="25"/>
      <c r="YU3" s="25"/>
      <c r="YV3" s="25"/>
      <c r="YW3" s="25"/>
      <c r="YX3" s="25"/>
      <c r="YY3" s="25"/>
      <c r="YZ3" s="25"/>
      <c r="ZA3" s="25"/>
      <c r="ZB3" s="25"/>
      <c r="ZC3" s="25"/>
      <c r="ZD3" s="25"/>
      <c r="ZE3" s="25"/>
      <c r="ZF3" s="25"/>
      <c r="ZG3" s="25"/>
      <c r="ZH3" s="25"/>
      <c r="ZI3" s="25"/>
      <c r="ZJ3" s="25"/>
      <c r="ZK3" s="25"/>
      <c r="ZL3" s="25"/>
      <c r="ZM3" s="25"/>
      <c r="ZN3" s="25"/>
      <c r="ZO3" s="25"/>
      <c r="ZP3" s="25"/>
      <c r="ZQ3" s="25"/>
      <c r="ZR3" s="25"/>
      <c r="ZS3" s="25"/>
      <c r="ZT3" s="25"/>
      <c r="ZU3" s="25"/>
      <c r="ZV3" s="25"/>
      <c r="ZW3" s="25"/>
      <c r="ZX3" s="25"/>
      <c r="ZY3" s="25"/>
      <c r="ZZ3" s="25"/>
      <c r="AAA3" s="25"/>
      <c r="AAB3" s="25"/>
      <c r="AAC3" s="25"/>
      <c r="AAD3" s="25"/>
      <c r="AAE3" s="25"/>
      <c r="AAF3" s="25"/>
      <c r="AAG3" s="25"/>
      <c r="AAH3" s="25"/>
      <c r="AAI3" s="25"/>
      <c r="AAJ3" s="25"/>
      <c r="AAK3" s="25"/>
      <c r="AAL3" s="25"/>
      <c r="AAM3" s="25"/>
      <c r="AAN3" s="25"/>
      <c r="AAO3" s="25"/>
      <c r="AAP3" s="25"/>
      <c r="AAQ3" s="25"/>
      <c r="AAR3" s="25"/>
      <c r="AAS3" s="25"/>
      <c r="AAT3" s="25"/>
      <c r="AAU3" s="25"/>
      <c r="AAV3" s="25"/>
      <c r="AAW3" s="25"/>
      <c r="AAX3" s="25"/>
      <c r="AAY3" s="25"/>
      <c r="AAZ3" s="25"/>
      <c r="ABA3" s="25"/>
      <c r="ABB3" s="25"/>
      <c r="ABC3" s="25"/>
      <c r="ABD3" s="25"/>
      <c r="ABE3" s="25"/>
      <c r="ABF3" s="25"/>
      <c r="ABG3" s="25"/>
      <c r="ABH3" s="25"/>
      <c r="ABI3" s="25"/>
      <c r="ABJ3" s="25"/>
      <c r="ABK3" s="25"/>
      <c r="ABL3" s="25"/>
      <c r="ABM3" s="25"/>
      <c r="ABN3" s="25"/>
      <c r="ABO3" s="25"/>
      <c r="ABP3" s="25"/>
      <c r="ABQ3" s="25"/>
      <c r="ABR3" s="25"/>
      <c r="ABS3" s="25"/>
      <c r="ABT3" s="25"/>
      <c r="ABU3" s="25"/>
      <c r="ABV3" s="25"/>
      <c r="ABW3" s="25"/>
      <c r="ABX3" s="25"/>
      <c r="ABY3" s="25"/>
      <c r="ABZ3" s="25"/>
      <c r="ACA3" s="25"/>
      <c r="ACB3" s="25"/>
      <c r="ACC3" s="25"/>
      <c r="ACD3" s="25"/>
      <c r="ACE3" s="25"/>
      <c r="ACF3" s="25"/>
      <c r="ACG3" s="25"/>
      <c r="ACH3" s="25"/>
      <c r="ACI3" s="25"/>
      <c r="ACJ3" s="25"/>
      <c r="ACK3" s="25"/>
      <c r="ACL3" s="25"/>
      <c r="ACM3" s="25"/>
      <c r="ACN3" s="25"/>
      <c r="ACO3" s="25"/>
      <c r="ACP3" s="25"/>
      <c r="ACQ3" s="25"/>
      <c r="ACR3" s="25"/>
      <c r="ACS3" s="25"/>
      <c r="ACT3" s="25"/>
      <c r="ACU3" s="25"/>
      <c r="ACV3" s="25"/>
      <c r="ACW3" s="25"/>
      <c r="ACX3" s="25"/>
      <c r="ACY3" s="25"/>
      <c r="ACZ3" s="25"/>
      <c r="ADA3" s="25"/>
      <c r="ADB3" s="25"/>
      <c r="ADC3" s="25"/>
      <c r="ADD3" s="25"/>
      <c r="ADE3" s="25"/>
      <c r="ADF3" s="25"/>
      <c r="ADG3" s="25"/>
      <c r="ADH3" s="25"/>
      <c r="ADI3" s="25"/>
      <c r="ADJ3" s="25"/>
      <c r="ADK3" s="25"/>
      <c r="ADL3" s="25"/>
      <c r="ADM3" s="25"/>
      <c r="ADN3" s="25"/>
      <c r="ADO3" s="25"/>
      <c r="ADP3" s="25"/>
      <c r="ADQ3" s="25"/>
      <c r="ADR3" s="25"/>
      <c r="ADS3" s="25"/>
      <c r="ADT3" s="25"/>
      <c r="ADU3" s="25"/>
      <c r="ADV3" s="25"/>
      <c r="ADW3" s="25"/>
      <c r="ADX3" s="25"/>
      <c r="ADY3" s="25"/>
      <c r="ADZ3" s="25"/>
      <c r="AEA3" s="25"/>
      <c r="AEB3" s="25"/>
      <c r="AEC3" s="25"/>
      <c r="AED3" s="25"/>
      <c r="AEE3" s="25"/>
      <c r="AEF3" s="25"/>
      <c r="AEG3" s="25"/>
      <c r="AEH3" s="25"/>
      <c r="AEI3" s="25"/>
      <c r="AEJ3" s="25"/>
      <c r="AEK3" s="25"/>
      <c r="AEL3" s="25"/>
      <c r="AEM3" s="25"/>
      <c r="AEN3" s="25"/>
      <c r="AEO3" s="25"/>
      <c r="AEP3" s="25"/>
      <c r="AEQ3" s="25"/>
      <c r="AER3" s="25"/>
      <c r="AES3" s="25"/>
      <c r="AET3" s="25"/>
      <c r="AEU3" s="25"/>
      <c r="AEV3" s="25"/>
      <c r="AEW3" s="25"/>
      <c r="AEX3" s="25"/>
      <c r="AEY3" s="25"/>
      <c r="AEZ3" s="25"/>
      <c r="AFA3" s="25"/>
      <c r="AFB3" s="25"/>
      <c r="AFC3" s="25"/>
      <c r="AFD3" s="25"/>
      <c r="AFE3" s="25"/>
      <c r="AFF3" s="25"/>
      <c r="AFG3" s="25"/>
      <c r="AFH3" s="25"/>
      <c r="AFI3" s="25"/>
      <c r="AFJ3" s="25"/>
      <c r="AFK3" s="25"/>
      <c r="AFL3" s="25"/>
      <c r="AFM3" s="25"/>
      <c r="AFN3" s="25"/>
      <c r="AFO3" s="25"/>
      <c r="AFP3" s="25"/>
      <c r="AFQ3" s="25"/>
      <c r="AFR3" s="25"/>
      <c r="AFS3" s="25"/>
      <c r="AFT3" s="25"/>
      <c r="AFU3" s="25"/>
      <c r="AFV3" s="25"/>
      <c r="AFW3" s="25"/>
      <c r="AFX3" s="25"/>
      <c r="AFY3" s="25"/>
      <c r="AFZ3" s="25"/>
      <c r="AGA3" s="25"/>
      <c r="AGB3" s="25"/>
    </row>
    <row r="4" spans="1:860" s="24" customFormat="1" ht="12.75" x14ac:dyDescent="0.2">
      <c r="A4" s="25"/>
      <c r="B4" s="25"/>
      <c r="C4" s="25"/>
      <c r="D4" s="25"/>
      <c r="E4" s="25"/>
      <c r="F4" s="85"/>
      <c r="N4" s="25"/>
      <c r="O4" s="25"/>
      <c r="P4" s="25"/>
      <c r="Q4" s="25"/>
      <c r="R4" s="25"/>
      <c r="S4" s="25"/>
      <c r="T4" s="25"/>
      <c r="U4" s="25"/>
      <c r="V4" s="25"/>
      <c r="W4" s="25"/>
      <c r="X4" s="25"/>
      <c r="Y4" s="25"/>
      <c r="Z4" s="25"/>
      <c r="AA4" s="25"/>
      <c r="AB4" s="25"/>
      <c r="AC4" s="25"/>
      <c r="AD4" s="25"/>
      <c r="AE4" s="25"/>
      <c r="AF4" s="25"/>
      <c r="AG4" s="25"/>
      <c r="AH4" s="25"/>
      <c r="AI4" s="25"/>
      <c r="AJ4" s="25"/>
      <c r="AK4" s="25"/>
      <c r="AL4" s="25"/>
      <c r="AM4" s="25"/>
      <c r="AN4" s="25"/>
      <c r="AO4" s="25"/>
      <c r="AP4" s="25"/>
      <c r="AQ4" s="25"/>
      <c r="AR4" s="25"/>
      <c r="AS4" s="25"/>
      <c r="AT4" s="25"/>
      <c r="AU4" s="25"/>
      <c r="AV4" s="25"/>
      <c r="AW4" s="25"/>
      <c r="AX4" s="25"/>
      <c r="AY4" s="25"/>
      <c r="AZ4" s="25"/>
      <c r="BA4" s="25"/>
      <c r="BB4" s="25"/>
      <c r="BC4" s="25"/>
      <c r="BD4" s="25"/>
      <c r="BE4" s="25"/>
      <c r="BF4" s="25"/>
      <c r="BG4" s="25"/>
      <c r="BH4" s="25"/>
      <c r="BI4" s="25"/>
      <c r="BJ4" s="25"/>
      <c r="BK4" s="25"/>
      <c r="BL4" s="25"/>
      <c r="BM4" s="25"/>
      <c r="BN4" s="25"/>
      <c r="BO4" s="25"/>
      <c r="BP4" s="25"/>
      <c r="BQ4" s="25"/>
      <c r="BR4" s="25"/>
      <c r="BS4" s="25"/>
      <c r="BT4" s="25"/>
      <c r="BU4" s="25"/>
      <c r="BV4" s="25"/>
      <c r="BW4" s="25"/>
      <c r="BX4" s="25"/>
      <c r="BY4" s="25"/>
      <c r="BZ4" s="25"/>
      <c r="CA4" s="25"/>
      <c r="CB4" s="25"/>
      <c r="CC4" s="25"/>
      <c r="CD4" s="25"/>
      <c r="CE4" s="25"/>
      <c r="CF4" s="25"/>
      <c r="CG4" s="25"/>
      <c r="CH4" s="25"/>
      <c r="CI4" s="25"/>
      <c r="CJ4" s="25"/>
      <c r="CK4" s="25"/>
      <c r="CL4" s="25"/>
      <c r="CM4" s="25"/>
      <c r="CN4" s="25"/>
      <c r="CO4" s="25"/>
      <c r="CP4" s="25"/>
      <c r="CQ4" s="25"/>
      <c r="CR4" s="25"/>
      <c r="CS4" s="25"/>
      <c r="CT4" s="25"/>
      <c r="CU4" s="25"/>
      <c r="CV4" s="25"/>
      <c r="CW4" s="25"/>
      <c r="CX4" s="25"/>
      <c r="CY4" s="25"/>
      <c r="CZ4" s="25"/>
      <c r="DA4" s="25"/>
      <c r="DB4" s="25"/>
      <c r="DC4" s="25"/>
      <c r="DD4" s="25"/>
      <c r="DE4" s="25"/>
      <c r="DF4" s="25"/>
      <c r="DG4" s="25"/>
      <c r="DH4" s="25"/>
      <c r="DI4" s="25"/>
      <c r="DJ4" s="25"/>
      <c r="DK4" s="25"/>
      <c r="DL4" s="25"/>
      <c r="DM4" s="25"/>
      <c r="DN4" s="25"/>
      <c r="DO4" s="25"/>
      <c r="DP4" s="25"/>
      <c r="DQ4" s="25"/>
      <c r="DR4" s="25"/>
      <c r="DS4" s="25"/>
      <c r="DT4" s="25"/>
      <c r="DU4" s="25"/>
      <c r="DV4" s="25"/>
      <c r="DW4" s="25"/>
      <c r="DX4" s="25"/>
      <c r="DY4" s="25"/>
      <c r="DZ4" s="25"/>
      <c r="EA4" s="25"/>
      <c r="EB4" s="25"/>
      <c r="EC4" s="25"/>
      <c r="ED4" s="25"/>
      <c r="EE4" s="25"/>
      <c r="EF4" s="25"/>
      <c r="EG4" s="25"/>
      <c r="EH4" s="25"/>
      <c r="EI4" s="25"/>
      <c r="EJ4" s="25"/>
      <c r="EK4" s="25"/>
      <c r="EL4" s="25"/>
      <c r="EM4" s="25"/>
      <c r="EN4" s="25"/>
      <c r="EO4" s="25"/>
      <c r="EP4" s="25"/>
      <c r="EQ4" s="25"/>
      <c r="ER4" s="25"/>
      <c r="ES4" s="25"/>
      <c r="ET4" s="25"/>
      <c r="EU4" s="25"/>
      <c r="EV4" s="25"/>
      <c r="EW4" s="25"/>
      <c r="EX4" s="25"/>
      <c r="EY4" s="25"/>
      <c r="EZ4" s="25"/>
      <c r="FA4" s="25"/>
      <c r="FB4" s="25"/>
      <c r="FC4" s="25"/>
      <c r="FD4" s="25"/>
      <c r="FE4" s="25"/>
      <c r="FF4" s="25"/>
      <c r="FG4" s="25"/>
      <c r="FH4" s="25"/>
      <c r="FI4" s="25"/>
      <c r="FJ4" s="25"/>
      <c r="FK4" s="25"/>
      <c r="FL4" s="25"/>
      <c r="FM4" s="25"/>
      <c r="FN4" s="25"/>
      <c r="FO4" s="25"/>
      <c r="FP4" s="25"/>
      <c r="FQ4" s="25"/>
      <c r="FR4" s="25"/>
      <c r="FS4" s="25"/>
      <c r="FT4" s="25"/>
      <c r="FU4" s="25"/>
      <c r="FV4" s="25"/>
      <c r="FW4" s="25"/>
      <c r="FX4" s="25"/>
      <c r="FY4" s="25"/>
      <c r="FZ4" s="25"/>
      <c r="GA4" s="25"/>
      <c r="GB4" s="25"/>
      <c r="GC4" s="25"/>
      <c r="GD4" s="25"/>
      <c r="GE4" s="25"/>
      <c r="GF4" s="25"/>
      <c r="GG4" s="25"/>
      <c r="GH4" s="25"/>
      <c r="GI4" s="25"/>
      <c r="GJ4" s="25"/>
      <c r="GK4" s="25"/>
      <c r="GL4" s="25"/>
      <c r="GM4" s="25"/>
      <c r="GN4" s="25"/>
      <c r="GO4" s="25"/>
      <c r="GP4" s="25"/>
      <c r="GQ4" s="25"/>
      <c r="GR4" s="25"/>
      <c r="GS4" s="25"/>
      <c r="GT4" s="25"/>
      <c r="GU4" s="25"/>
      <c r="GV4" s="25"/>
      <c r="GW4" s="25"/>
      <c r="GX4" s="25"/>
      <c r="GY4" s="25"/>
      <c r="GZ4" s="25"/>
      <c r="HA4" s="25"/>
      <c r="HB4" s="25"/>
      <c r="HC4" s="25"/>
      <c r="HD4" s="25"/>
      <c r="HE4" s="25"/>
      <c r="HF4" s="25"/>
      <c r="HG4" s="25"/>
      <c r="HH4" s="25"/>
      <c r="HI4" s="25"/>
      <c r="HJ4" s="25"/>
      <c r="HK4" s="25"/>
      <c r="HL4" s="25"/>
      <c r="HM4" s="25"/>
      <c r="HN4" s="25"/>
      <c r="HO4" s="25"/>
      <c r="HP4" s="25"/>
      <c r="HQ4" s="25"/>
      <c r="HR4" s="25"/>
      <c r="HS4" s="25"/>
      <c r="HT4" s="25"/>
      <c r="HU4" s="25"/>
      <c r="HV4" s="25"/>
      <c r="HW4" s="25"/>
      <c r="HX4" s="25"/>
      <c r="HY4" s="25"/>
      <c r="HZ4" s="25"/>
      <c r="IA4" s="25"/>
      <c r="IB4" s="25"/>
      <c r="IC4" s="25"/>
      <c r="ID4" s="25"/>
      <c r="IE4" s="25"/>
      <c r="IF4" s="25"/>
      <c r="IG4" s="25"/>
      <c r="IH4" s="25"/>
      <c r="II4" s="25"/>
      <c r="IJ4" s="25"/>
      <c r="IK4" s="25"/>
      <c r="IL4" s="25"/>
      <c r="IM4" s="25"/>
      <c r="IN4" s="25"/>
      <c r="IO4" s="25"/>
      <c r="IP4" s="25"/>
      <c r="IQ4" s="25"/>
      <c r="IR4" s="25"/>
      <c r="IS4" s="25"/>
      <c r="IT4" s="25"/>
      <c r="IU4" s="25"/>
      <c r="IV4" s="25"/>
      <c r="IW4" s="25"/>
      <c r="IX4" s="25"/>
      <c r="IY4" s="25"/>
      <c r="IZ4" s="25"/>
      <c r="JA4" s="25"/>
      <c r="JB4" s="25"/>
      <c r="JC4" s="25"/>
      <c r="JD4" s="25"/>
      <c r="JE4" s="25"/>
      <c r="JF4" s="25"/>
      <c r="JG4" s="25"/>
      <c r="JH4" s="25"/>
      <c r="JI4" s="25"/>
      <c r="JJ4" s="25"/>
      <c r="JK4" s="25"/>
      <c r="JL4" s="25"/>
      <c r="JM4" s="25"/>
      <c r="JN4" s="25"/>
      <c r="JO4" s="25"/>
      <c r="JP4" s="25"/>
      <c r="JQ4" s="25"/>
      <c r="JR4" s="25"/>
      <c r="JS4" s="25"/>
      <c r="JT4" s="25"/>
      <c r="JU4" s="25"/>
      <c r="JV4" s="25"/>
      <c r="JW4" s="25"/>
      <c r="JX4" s="25"/>
      <c r="JY4" s="25"/>
      <c r="JZ4" s="25"/>
      <c r="KA4" s="25"/>
      <c r="KB4" s="25"/>
      <c r="KC4" s="25"/>
      <c r="KD4" s="25"/>
      <c r="KE4" s="25"/>
      <c r="KF4" s="25"/>
      <c r="KG4" s="25"/>
      <c r="KH4" s="25"/>
      <c r="KI4" s="25"/>
      <c r="KJ4" s="25"/>
      <c r="KK4" s="25"/>
      <c r="KL4" s="25"/>
      <c r="KM4" s="25"/>
      <c r="KN4" s="25"/>
      <c r="KO4" s="25"/>
      <c r="KP4" s="25"/>
      <c r="KQ4" s="25"/>
      <c r="KR4" s="25"/>
      <c r="KS4" s="25"/>
      <c r="KT4" s="25"/>
      <c r="KU4" s="25"/>
      <c r="KV4" s="25"/>
      <c r="KW4" s="25"/>
      <c r="KX4" s="25"/>
      <c r="KY4" s="25"/>
      <c r="KZ4" s="25"/>
      <c r="LA4" s="25"/>
      <c r="LB4" s="25"/>
      <c r="LC4" s="25"/>
      <c r="LD4" s="25"/>
      <c r="LE4" s="25"/>
      <c r="LF4" s="25"/>
      <c r="LG4" s="25"/>
      <c r="LH4" s="25"/>
      <c r="LI4" s="25"/>
      <c r="LJ4" s="25"/>
      <c r="LK4" s="25"/>
      <c r="LL4" s="25"/>
      <c r="LM4" s="25"/>
      <c r="LN4" s="25"/>
      <c r="LO4" s="25"/>
      <c r="LP4" s="25"/>
      <c r="LQ4" s="25"/>
      <c r="LR4" s="25"/>
      <c r="LS4" s="25"/>
      <c r="LT4" s="25"/>
      <c r="LU4" s="25"/>
      <c r="LV4" s="25"/>
      <c r="LW4" s="25"/>
      <c r="LX4" s="25"/>
      <c r="LY4" s="25"/>
      <c r="LZ4" s="25"/>
      <c r="MA4" s="25"/>
      <c r="MB4" s="25"/>
      <c r="MC4" s="25"/>
      <c r="MD4" s="25"/>
      <c r="ME4" s="25"/>
      <c r="MF4" s="25"/>
      <c r="MG4" s="25"/>
      <c r="MH4" s="25"/>
      <c r="MI4" s="25"/>
      <c r="MJ4" s="25"/>
      <c r="MK4" s="25"/>
      <c r="ML4" s="25"/>
      <c r="MM4" s="25"/>
      <c r="MN4" s="25"/>
      <c r="MO4" s="25"/>
      <c r="MP4" s="25"/>
      <c r="MQ4" s="25"/>
      <c r="MR4" s="25"/>
      <c r="MS4" s="25"/>
      <c r="MT4" s="25"/>
      <c r="MU4" s="25"/>
      <c r="MV4" s="25"/>
      <c r="MW4" s="25"/>
      <c r="MX4" s="25"/>
      <c r="MY4" s="25"/>
      <c r="MZ4" s="25"/>
      <c r="NA4" s="25"/>
      <c r="NB4" s="25"/>
      <c r="NC4" s="25"/>
      <c r="ND4" s="25"/>
      <c r="NE4" s="25"/>
      <c r="NF4" s="25"/>
      <c r="NG4" s="25"/>
      <c r="NH4" s="25"/>
      <c r="NI4" s="25"/>
      <c r="NJ4" s="25"/>
      <c r="NK4" s="25"/>
      <c r="NL4" s="25"/>
      <c r="NM4" s="25"/>
      <c r="NN4" s="25"/>
      <c r="NO4" s="25"/>
      <c r="NP4" s="25"/>
      <c r="NQ4" s="25"/>
      <c r="NR4" s="25"/>
      <c r="NS4" s="25"/>
      <c r="NT4" s="25"/>
      <c r="NU4" s="25"/>
      <c r="NV4" s="25"/>
      <c r="NW4" s="25"/>
      <c r="NX4" s="25"/>
      <c r="NY4" s="25"/>
      <c r="NZ4" s="25"/>
      <c r="OA4" s="25"/>
      <c r="OB4" s="25"/>
      <c r="OC4" s="25"/>
      <c r="OD4" s="25"/>
      <c r="OE4" s="25"/>
      <c r="OF4" s="25"/>
      <c r="OG4" s="25"/>
      <c r="OH4" s="25"/>
      <c r="OI4" s="25"/>
      <c r="OJ4" s="25"/>
      <c r="OK4" s="25"/>
      <c r="OL4" s="25"/>
      <c r="OM4" s="25"/>
      <c r="ON4" s="25"/>
      <c r="OO4" s="25"/>
      <c r="OP4" s="25"/>
      <c r="OQ4" s="25"/>
      <c r="OR4" s="25"/>
      <c r="OS4" s="25"/>
      <c r="OT4" s="25"/>
      <c r="OU4" s="25"/>
      <c r="OV4" s="25"/>
      <c r="OW4" s="25"/>
      <c r="OX4" s="25"/>
      <c r="OY4" s="25"/>
      <c r="OZ4" s="25"/>
      <c r="PA4" s="25"/>
      <c r="PB4" s="25"/>
      <c r="PC4" s="25"/>
      <c r="PD4" s="25"/>
      <c r="PE4" s="25"/>
      <c r="PF4" s="25"/>
      <c r="PG4" s="25"/>
      <c r="PH4" s="25"/>
      <c r="PI4" s="25"/>
      <c r="PJ4" s="25"/>
      <c r="PK4" s="25"/>
      <c r="PL4" s="25"/>
      <c r="PM4" s="25"/>
      <c r="PN4" s="25"/>
      <c r="PO4" s="25"/>
      <c r="PP4" s="25"/>
      <c r="PQ4" s="25"/>
      <c r="PR4" s="25"/>
      <c r="PS4" s="25"/>
      <c r="PT4" s="25"/>
      <c r="PU4" s="25"/>
      <c r="PV4" s="25"/>
      <c r="PW4" s="25"/>
      <c r="PX4" s="25"/>
      <c r="PY4" s="25"/>
      <c r="PZ4" s="25"/>
      <c r="QA4" s="25"/>
      <c r="QB4" s="25"/>
      <c r="QC4" s="25"/>
      <c r="QD4" s="25"/>
      <c r="QE4" s="25"/>
      <c r="QF4" s="25"/>
      <c r="QG4" s="25"/>
      <c r="QH4" s="25"/>
      <c r="QI4" s="25"/>
      <c r="QJ4" s="25"/>
      <c r="QK4" s="25"/>
      <c r="QL4" s="25"/>
      <c r="QM4" s="25"/>
      <c r="QN4" s="25"/>
      <c r="QO4" s="25"/>
      <c r="QP4" s="25"/>
      <c r="QQ4" s="25"/>
      <c r="QR4" s="25"/>
      <c r="QS4" s="25"/>
      <c r="QT4" s="25"/>
      <c r="QU4" s="25"/>
      <c r="QV4" s="25"/>
      <c r="QW4" s="25"/>
      <c r="QX4" s="25"/>
      <c r="QY4" s="25"/>
      <c r="QZ4" s="25"/>
      <c r="RA4" s="25"/>
      <c r="RB4" s="25"/>
      <c r="RC4" s="25"/>
      <c r="RD4" s="25"/>
      <c r="RE4" s="25"/>
      <c r="RF4" s="25"/>
      <c r="RG4" s="25"/>
      <c r="RH4" s="25"/>
      <c r="RI4" s="25"/>
      <c r="RJ4" s="25"/>
      <c r="RK4" s="25"/>
      <c r="RL4" s="25"/>
      <c r="RM4" s="25"/>
      <c r="RN4" s="25"/>
      <c r="RO4" s="25"/>
      <c r="RP4" s="25"/>
      <c r="RQ4" s="25"/>
      <c r="RR4" s="25"/>
      <c r="RS4" s="25"/>
      <c r="RT4" s="25"/>
      <c r="RU4" s="25"/>
      <c r="RV4" s="25"/>
      <c r="RW4" s="25"/>
      <c r="RX4" s="25"/>
      <c r="RY4" s="25"/>
      <c r="RZ4" s="25"/>
      <c r="SA4" s="25"/>
      <c r="SB4" s="25"/>
      <c r="SC4" s="25"/>
      <c r="SD4" s="25"/>
      <c r="SE4" s="25"/>
      <c r="SF4" s="25"/>
      <c r="SG4" s="25"/>
      <c r="SH4" s="25"/>
      <c r="SI4" s="25"/>
      <c r="SJ4" s="25"/>
      <c r="SK4" s="25"/>
      <c r="SL4" s="25"/>
      <c r="SM4" s="25"/>
      <c r="SN4" s="25"/>
      <c r="SO4" s="25"/>
      <c r="SP4" s="25"/>
      <c r="SQ4" s="25"/>
      <c r="SR4" s="25"/>
      <c r="SS4" s="25"/>
      <c r="ST4" s="25"/>
      <c r="SU4" s="25"/>
      <c r="SV4" s="25"/>
      <c r="SW4" s="25"/>
      <c r="SX4" s="25"/>
      <c r="SY4" s="25"/>
      <c r="SZ4" s="25"/>
      <c r="TA4" s="25"/>
      <c r="TB4" s="25"/>
      <c r="TC4" s="25"/>
      <c r="TD4" s="25"/>
      <c r="TE4" s="25"/>
      <c r="TF4" s="25"/>
      <c r="TG4" s="25"/>
      <c r="TH4" s="25"/>
      <c r="TI4" s="25"/>
      <c r="TJ4" s="25"/>
      <c r="TK4" s="25"/>
      <c r="TL4" s="25"/>
      <c r="TM4" s="25"/>
      <c r="TN4" s="25"/>
      <c r="TO4" s="25"/>
      <c r="TP4" s="25"/>
      <c r="TQ4" s="25"/>
      <c r="TR4" s="25"/>
      <c r="TS4" s="25"/>
      <c r="TT4" s="25"/>
      <c r="TU4" s="25"/>
      <c r="TV4" s="25"/>
      <c r="TW4" s="25"/>
      <c r="TX4" s="25"/>
      <c r="TY4" s="25"/>
      <c r="TZ4" s="25"/>
      <c r="UA4" s="25"/>
      <c r="UB4" s="25"/>
      <c r="UC4" s="25"/>
      <c r="UD4" s="25"/>
      <c r="UE4" s="25"/>
      <c r="UF4" s="25"/>
      <c r="UG4" s="25"/>
      <c r="UH4" s="25"/>
      <c r="UI4" s="25"/>
      <c r="UJ4" s="25"/>
      <c r="UK4" s="25"/>
      <c r="UL4" s="25"/>
      <c r="UM4" s="25"/>
      <c r="UN4" s="25"/>
      <c r="UO4" s="25"/>
      <c r="UP4" s="25"/>
      <c r="UQ4" s="25"/>
      <c r="UR4" s="25"/>
      <c r="US4" s="25"/>
      <c r="UT4" s="25"/>
      <c r="UU4" s="25"/>
      <c r="UV4" s="25"/>
      <c r="UW4" s="25"/>
      <c r="UX4" s="25"/>
      <c r="UY4" s="25"/>
      <c r="UZ4" s="25"/>
      <c r="VA4" s="25"/>
      <c r="VB4" s="25"/>
      <c r="VC4" s="25"/>
      <c r="VD4" s="25"/>
      <c r="VE4" s="25"/>
      <c r="VF4" s="25"/>
      <c r="VG4" s="25"/>
      <c r="VH4" s="25"/>
      <c r="VI4" s="25"/>
      <c r="VJ4" s="25"/>
      <c r="VK4" s="25"/>
      <c r="VL4" s="25"/>
      <c r="VM4" s="25"/>
      <c r="VN4" s="25"/>
      <c r="VO4" s="25"/>
      <c r="VP4" s="25"/>
      <c r="VQ4" s="25"/>
      <c r="VR4" s="25"/>
      <c r="VS4" s="25"/>
      <c r="VT4" s="25"/>
      <c r="VU4" s="25"/>
      <c r="VV4" s="25"/>
      <c r="VW4" s="25"/>
      <c r="VX4" s="25"/>
      <c r="VY4" s="25"/>
      <c r="VZ4" s="25"/>
      <c r="WA4" s="25"/>
      <c r="WB4" s="25"/>
      <c r="WC4" s="25"/>
      <c r="WD4" s="25"/>
      <c r="WE4" s="25"/>
      <c r="WF4" s="25"/>
      <c r="WG4" s="25"/>
      <c r="WH4" s="25"/>
      <c r="WI4" s="25"/>
      <c r="WJ4" s="25"/>
      <c r="WK4" s="25"/>
      <c r="WL4" s="25"/>
      <c r="WM4" s="25"/>
      <c r="WN4" s="25"/>
      <c r="WO4" s="25"/>
      <c r="WP4" s="25"/>
      <c r="WQ4" s="25"/>
      <c r="WR4" s="25"/>
      <c r="WS4" s="25"/>
      <c r="WT4" s="25"/>
      <c r="WU4" s="25"/>
      <c r="WV4" s="25"/>
      <c r="WW4" s="25"/>
      <c r="WX4" s="25"/>
      <c r="WY4" s="25"/>
      <c r="WZ4" s="25"/>
      <c r="XA4" s="25"/>
      <c r="XB4" s="25"/>
      <c r="XC4" s="25"/>
      <c r="XD4" s="25"/>
      <c r="XE4" s="25"/>
      <c r="XF4" s="25"/>
      <c r="XG4" s="25"/>
      <c r="XH4" s="25"/>
      <c r="XI4" s="25"/>
      <c r="XJ4" s="25"/>
      <c r="XK4" s="25"/>
      <c r="XL4" s="25"/>
      <c r="XM4" s="25"/>
      <c r="XN4" s="25"/>
      <c r="XO4" s="25"/>
      <c r="XP4" s="25"/>
      <c r="XQ4" s="25"/>
      <c r="XR4" s="25"/>
      <c r="XS4" s="25"/>
      <c r="XT4" s="25"/>
      <c r="XU4" s="25"/>
      <c r="XV4" s="25"/>
      <c r="XW4" s="25"/>
      <c r="XX4" s="25"/>
      <c r="XY4" s="25"/>
      <c r="XZ4" s="25"/>
      <c r="YA4" s="25"/>
      <c r="YB4" s="25"/>
      <c r="YC4" s="25"/>
      <c r="YD4" s="25"/>
      <c r="YE4" s="25"/>
      <c r="YF4" s="25"/>
      <c r="YG4" s="25"/>
      <c r="YH4" s="25"/>
      <c r="YI4" s="25"/>
      <c r="YJ4" s="25"/>
      <c r="YK4" s="25"/>
      <c r="YL4" s="25"/>
      <c r="YM4" s="25"/>
      <c r="YN4" s="25"/>
      <c r="YO4" s="25"/>
      <c r="YP4" s="25"/>
      <c r="YQ4" s="25"/>
      <c r="YR4" s="25"/>
      <c r="YS4" s="25"/>
      <c r="YT4" s="25"/>
      <c r="YU4" s="25"/>
      <c r="YV4" s="25"/>
      <c r="YW4" s="25"/>
      <c r="YX4" s="25"/>
      <c r="YY4" s="25"/>
      <c r="YZ4" s="25"/>
      <c r="ZA4" s="25"/>
      <c r="ZB4" s="25"/>
      <c r="ZC4" s="25"/>
      <c r="ZD4" s="25"/>
      <c r="ZE4" s="25"/>
      <c r="ZF4" s="25"/>
      <c r="ZG4" s="25"/>
      <c r="ZH4" s="25"/>
      <c r="ZI4" s="25"/>
      <c r="ZJ4" s="25"/>
      <c r="ZK4" s="25"/>
      <c r="ZL4" s="25"/>
      <c r="ZM4" s="25"/>
      <c r="ZN4" s="25"/>
      <c r="ZO4" s="25"/>
      <c r="ZP4" s="25"/>
      <c r="ZQ4" s="25"/>
      <c r="ZR4" s="25"/>
      <c r="ZS4" s="25"/>
      <c r="ZT4" s="25"/>
      <c r="ZU4" s="25"/>
      <c r="ZV4" s="25"/>
      <c r="ZW4" s="25"/>
      <c r="ZX4" s="25"/>
      <c r="ZY4" s="25"/>
      <c r="ZZ4" s="25"/>
      <c r="AAA4" s="25"/>
      <c r="AAB4" s="25"/>
      <c r="AAC4" s="25"/>
      <c r="AAD4" s="25"/>
      <c r="AAE4" s="25"/>
      <c r="AAF4" s="25"/>
      <c r="AAG4" s="25"/>
      <c r="AAH4" s="25"/>
      <c r="AAI4" s="25"/>
      <c r="AAJ4" s="25"/>
      <c r="AAK4" s="25"/>
      <c r="AAL4" s="25"/>
      <c r="AAM4" s="25"/>
      <c r="AAN4" s="25"/>
      <c r="AAO4" s="25"/>
      <c r="AAP4" s="25"/>
      <c r="AAQ4" s="25"/>
      <c r="AAR4" s="25"/>
      <c r="AAS4" s="25"/>
      <c r="AAT4" s="25"/>
      <c r="AAU4" s="25"/>
      <c r="AAV4" s="25"/>
      <c r="AAW4" s="25"/>
      <c r="AAX4" s="25"/>
      <c r="AAY4" s="25"/>
      <c r="AAZ4" s="25"/>
      <c r="ABA4" s="25"/>
      <c r="ABB4" s="25"/>
      <c r="ABC4" s="25"/>
      <c r="ABD4" s="25"/>
      <c r="ABE4" s="25"/>
      <c r="ABF4" s="25"/>
      <c r="ABG4" s="25"/>
      <c r="ABH4" s="25"/>
      <c r="ABI4" s="25"/>
      <c r="ABJ4" s="25"/>
      <c r="ABK4" s="25"/>
      <c r="ABL4" s="25"/>
      <c r="ABM4" s="25"/>
      <c r="ABN4" s="25"/>
      <c r="ABO4" s="25"/>
      <c r="ABP4" s="25"/>
      <c r="ABQ4" s="25"/>
      <c r="ABR4" s="25"/>
      <c r="ABS4" s="25"/>
      <c r="ABT4" s="25"/>
      <c r="ABU4" s="25"/>
      <c r="ABV4" s="25"/>
      <c r="ABW4" s="25"/>
      <c r="ABX4" s="25"/>
      <c r="ABY4" s="25"/>
      <c r="ABZ4" s="25"/>
      <c r="ACA4" s="25"/>
      <c r="ACB4" s="25"/>
      <c r="ACC4" s="25"/>
      <c r="ACD4" s="25"/>
      <c r="ACE4" s="25"/>
      <c r="ACF4" s="25"/>
      <c r="ACG4" s="25"/>
      <c r="ACH4" s="25"/>
      <c r="ACI4" s="25"/>
      <c r="ACJ4" s="25"/>
      <c r="ACK4" s="25"/>
      <c r="ACL4" s="25"/>
      <c r="ACM4" s="25"/>
      <c r="ACN4" s="25"/>
      <c r="ACO4" s="25"/>
      <c r="ACP4" s="25"/>
      <c r="ACQ4" s="25"/>
      <c r="ACR4" s="25"/>
      <c r="ACS4" s="25"/>
      <c r="ACT4" s="25"/>
      <c r="ACU4" s="25"/>
      <c r="ACV4" s="25"/>
      <c r="ACW4" s="25"/>
      <c r="ACX4" s="25"/>
      <c r="ACY4" s="25"/>
      <c r="ACZ4" s="25"/>
      <c r="ADA4" s="25"/>
      <c r="ADB4" s="25"/>
      <c r="ADC4" s="25"/>
      <c r="ADD4" s="25"/>
      <c r="ADE4" s="25"/>
      <c r="ADF4" s="25"/>
      <c r="ADG4" s="25"/>
      <c r="ADH4" s="25"/>
      <c r="ADI4" s="25"/>
      <c r="ADJ4" s="25"/>
      <c r="ADK4" s="25"/>
      <c r="ADL4" s="25"/>
      <c r="ADM4" s="25"/>
      <c r="ADN4" s="25"/>
      <c r="ADO4" s="25"/>
      <c r="ADP4" s="25"/>
      <c r="ADQ4" s="25"/>
      <c r="ADR4" s="25"/>
      <c r="ADS4" s="25"/>
      <c r="ADT4" s="25"/>
      <c r="ADU4" s="25"/>
      <c r="ADV4" s="25"/>
      <c r="ADW4" s="25"/>
      <c r="ADX4" s="25"/>
      <c r="ADY4" s="25"/>
      <c r="ADZ4" s="25"/>
      <c r="AEA4" s="25"/>
      <c r="AEB4" s="25"/>
      <c r="AEC4" s="25"/>
      <c r="AED4" s="25"/>
      <c r="AEE4" s="25"/>
      <c r="AEF4" s="25"/>
      <c r="AEG4" s="25"/>
      <c r="AEH4" s="25"/>
      <c r="AEI4" s="25"/>
      <c r="AEJ4" s="25"/>
      <c r="AEK4" s="25"/>
      <c r="AEL4" s="25"/>
      <c r="AEM4" s="25"/>
      <c r="AEN4" s="25"/>
      <c r="AEO4" s="25"/>
      <c r="AEP4" s="25"/>
      <c r="AEQ4" s="25"/>
      <c r="AER4" s="25"/>
      <c r="AES4" s="25"/>
      <c r="AET4" s="25"/>
      <c r="AEU4" s="25"/>
      <c r="AEV4" s="25"/>
      <c r="AEW4" s="25"/>
      <c r="AEX4" s="25"/>
      <c r="AEY4" s="25"/>
      <c r="AEZ4" s="25"/>
      <c r="AFA4" s="25"/>
      <c r="AFB4" s="25"/>
      <c r="AFC4" s="25"/>
      <c r="AFD4" s="25"/>
      <c r="AFE4" s="25"/>
      <c r="AFF4" s="25"/>
      <c r="AFG4" s="25"/>
      <c r="AFH4" s="25"/>
      <c r="AFI4" s="25"/>
      <c r="AFJ4" s="25"/>
    </row>
    <row r="5" spans="1:860" s="86" customFormat="1" x14ac:dyDescent="0.25">
      <c r="A5" s="337" t="s">
        <v>45</v>
      </c>
      <c r="B5" s="337" t="s">
        <v>46</v>
      </c>
      <c r="C5" s="342" t="s">
        <v>47</v>
      </c>
      <c r="D5" s="343"/>
      <c r="E5" s="343"/>
      <c r="F5" s="344"/>
      <c r="G5" s="337" t="s">
        <v>48</v>
      </c>
      <c r="H5" s="342" t="s">
        <v>49</v>
      </c>
      <c r="I5" s="343"/>
      <c r="J5" s="344"/>
      <c r="K5" s="337" t="s">
        <v>50</v>
      </c>
      <c r="L5" s="339" t="s">
        <v>51</v>
      </c>
      <c r="M5" s="337" t="s">
        <v>36</v>
      </c>
    </row>
    <row r="6" spans="1:860" s="87" customFormat="1" ht="51" x14ac:dyDescent="0.25">
      <c r="A6" s="341"/>
      <c r="B6" s="341"/>
      <c r="C6" s="164" t="s">
        <v>52</v>
      </c>
      <c r="D6" s="163" t="s">
        <v>53</v>
      </c>
      <c r="E6" s="163" t="s">
        <v>54</v>
      </c>
      <c r="F6" s="165" t="s">
        <v>55</v>
      </c>
      <c r="G6" s="338"/>
      <c r="H6" s="164" t="s">
        <v>56</v>
      </c>
      <c r="I6" s="163" t="s">
        <v>57</v>
      </c>
      <c r="J6" s="165" t="s">
        <v>58</v>
      </c>
      <c r="K6" s="338"/>
      <c r="L6" s="340"/>
      <c r="M6" s="338"/>
    </row>
    <row r="7" spans="1:860" s="87" customFormat="1" x14ac:dyDescent="0.25">
      <c r="A7" s="174">
        <v>44244</v>
      </c>
      <c r="B7" s="174">
        <v>44240</v>
      </c>
      <c r="C7" s="268">
        <v>295457</v>
      </c>
      <c r="D7" s="269">
        <v>15040</v>
      </c>
      <c r="E7" s="269">
        <v>401</v>
      </c>
      <c r="F7" s="165">
        <v>310898</v>
      </c>
      <c r="G7" s="270">
        <v>29774</v>
      </c>
      <c r="H7" s="268">
        <v>13385</v>
      </c>
      <c r="I7" s="269">
        <v>96864</v>
      </c>
      <c r="J7" s="165">
        <v>110249</v>
      </c>
      <c r="K7" s="270">
        <v>9135</v>
      </c>
      <c r="L7" s="267">
        <v>178</v>
      </c>
      <c r="M7" s="270">
        <v>460234</v>
      </c>
    </row>
    <row r="8" spans="1:860" s="87" customFormat="1" x14ac:dyDescent="0.25">
      <c r="A8" s="174">
        <v>44237</v>
      </c>
      <c r="B8" s="174">
        <v>44233</v>
      </c>
      <c r="C8" s="99">
        <v>283605</v>
      </c>
      <c r="D8" s="173">
        <v>14539</v>
      </c>
      <c r="E8" s="173">
        <v>387</v>
      </c>
      <c r="F8" s="94">
        <v>298531</v>
      </c>
      <c r="G8" s="271">
        <v>28391</v>
      </c>
      <c r="H8" s="99">
        <v>12850</v>
      </c>
      <c r="I8" s="173">
        <v>94427</v>
      </c>
      <c r="J8" s="94">
        <v>107277</v>
      </c>
      <c r="K8" s="271">
        <v>8736</v>
      </c>
      <c r="L8" s="209">
        <v>172</v>
      </c>
      <c r="M8" s="271">
        <v>443107</v>
      </c>
    </row>
    <row r="9" spans="1:860" s="87" customFormat="1" x14ac:dyDescent="0.25">
      <c r="A9" s="174">
        <v>44230</v>
      </c>
      <c r="B9" s="174">
        <v>44226</v>
      </c>
      <c r="C9" s="172">
        <v>268953</v>
      </c>
      <c r="D9" s="173">
        <v>13849</v>
      </c>
      <c r="E9" s="173">
        <v>368</v>
      </c>
      <c r="F9" s="92">
        <v>283170</v>
      </c>
      <c r="G9" s="169">
        <v>26696</v>
      </c>
      <c r="H9" s="173">
        <v>12103</v>
      </c>
      <c r="I9" s="173">
        <v>90951</v>
      </c>
      <c r="J9" s="94">
        <v>103054</v>
      </c>
      <c r="K9" s="170">
        <v>8288</v>
      </c>
      <c r="L9" s="173">
        <v>170</v>
      </c>
      <c r="M9" s="96">
        <v>421378</v>
      </c>
    </row>
    <row r="10" spans="1:860" s="87" customFormat="1" x14ac:dyDescent="0.25">
      <c r="A10" s="208">
        <v>44223</v>
      </c>
      <c r="B10" s="208">
        <v>44219</v>
      </c>
      <c r="C10" s="99">
        <v>229265</v>
      </c>
      <c r="D10" s="173">
        <v>11802</v>
      </c>
      <c r="E10" s="173">
        <v>313</v>
      </c>
      <c r="F10" s="92">
        <v>241380</v>
      </c>
      <c r="G10" s="257">
        <v>21579</v>
      </c>
      <c r="H10" s="99">
        <v>10286</v>
      </c>
      <c r="I10" s="173">
        <v>79134</v>
      </c>
      <c r="J10" s="94">
        <v>89420</v>
      </c>
      <c r="K10" s="257">
        <v>6809</v>
      </c>
      <c r="L10" s="209">
        <v>164</v>
      </c>
      <c r="M10" s="96">
        <v>359352</v>
      </c>
    </row>
    <row r="11" spans="1:860" s="87" customFormat="1" x14ac:dyDescent="0.25">
      <c r="A11" s="208">
        <v>44216</v>
      </c>
      <c r="B11" s="208">
        <v>44212</v>
      </c>
      <c r="C11" s="99">
        <v>221809</v>
      </c>
      <c r="D11" s="173">
        <v>11413</v>
      </c>
      <c r="E11" s="173">
        <v>304</v>
      </c>
      <c r="F11" s="92">
        <v>233526</v>
      </c>
      <c r="G11" s="241">
        <v>20616</v>
      </c>
      <c r="H11" s="99">
        <v>9925</v>
      </c>
      <c r="I11" s="173">
        <v>76394</v>
      </c>
      <c r="J11" s="94">
        <v>86319</v>
      </c>
      <c r="K11" s="241">
        <v>6501</v>
      </c>
      <c r="L11" s="209">
        <v>169</v>
      </c>
      <c r="M11" s="96">
        <v>347131</v>
      </c>
    </row>
    <row r="12" spans="1:860" s="87" customFormat="1" x14ac:dyDescent="0.25">
      <c r="A12" s="208">
        <v>44209</v>
      </c>
      <c r="B12" s="208">
        <v>44205</v>
      </c>
      <c r="C12" s="99">
        <v>210460</v>
      </c>
      <c r="D12" s="173">
        <v>10851</v>
      </c>
      <c r="E12" s="173">
        <v>291</v>
      </c>
      <c r="F12" s="92">
        <v>221602</v>
      </c>
      <c r="G12" s="233">
        <v>19434</v>
      </c>
      <c r="H12" s="99">
        <v>9426</v>
      </c>
      <c r="I12" s="173">
        <v>72850</v>
      </c>
      <c r="J12" s="94">
        <v>82276</v>
      </c>
      <c r="K12" s="233">
        <v>6117</v>
      </c>
      <c r="L12" s="209">
        <v>164</v>
      </c>
      <c r="M12" s="96">
        <v>329593</v>
      </c>
    </row>
    <row r="13" spans="1:860" s="87" customFormat="1" x14ac:dyDescent="0.25">
      <c r="A13" s="208">
        <v>44202</v>
      </c>
      <c r="B13" s="208">
        <v>44198</v>
      </c>
      <c r="C13" s="99">
        <v>200132</v>
      </c>
      <c r="D13" s="173">
        <v>10340</v>
      </c>
      <c r="E13" s="173">
        <v>278</v>
      </c>
      <c r="F13" s="92">
        <v>210750</v>
      </c>
      <c r="G13" s="229">
        <v>18365</v>
      </c>
      <c r="H13" s="99">
        <v>9045</v>
      </c>
      <c r="I13" s="173">
        <v>69075</v>
      </c>
      <c r="J13" s="94">
        <v>78120</v>
      </c>
      <c r="K13" s="229">
        <v>5778</v>
      </c>
      <c r="L13" s="209">
        <v>158</v>
      </c>
      <c r="M13" s="96">
        <v>313171</v>
      </c>
    </row>
    <row r="14" spans="1:860" s="87" customFormat="1" x14ac:dyDescent="0.25">
      <c r="A14" s="208">
        <v>44195</v>
      </c>
      <c r="B14" s="208">
        <v>44191</v>
      </c>
      <c r="C14" s="99">
        <v>192822</v>
      </c>
      <c r="D14" s="173">
        <v>9978</v>
      </c>
      <c r="E14" s="173">
        <v>270</v>
      </c>
      <c r="F14" s="92">
        <v>203070</v>
      </c>
      <c r="G14" s="194">
        <v>17558</v>
      </c>
      <c r="H14" s="99">
        <v>8772</v>
      </c>
      <c r="I14" s="173">
        <v>66553</v>
      </c>
      <c r="J14" s="94">
        <v>75325</v>
      </c>
      <c r="K14" s="194">
        <v>5569</v>
      </c>
      <c r="L14" s="209">
        <v>157</v>
      </c>
      <c r="M14" s="96">
        <v>301679</v>
      </c>
    </row>
    <row r="15" spans="1:860" s="87" customFormat="1" x14ac:dyDescent="0.25">
      <c r="A15" s="208">
        <v>44188</v>
      </c>
      <c r="B15" s="208">
        <v>44184</v>
      </c>
      <c r="C15" s="99">
        <v>186594</v>
      </c>
      <c r="D15" s="173">
        <v>9695</v>
      </c>
      <c r="E15" s="173">
        <v>264</v>
      </c>
      <c r="F15" s="92">
        <v>196553</v>
      </c>
      <c r="G15" s="194">
        <v>16920</v>
      </c>
      <c r="H15" s="99">
        <v>8512</v>
      </c>
      <c r="I15" s="173">
        <v>64238</v>
      </c>
      <c r="J15" s="94">
        <v>72750</v>
      </c>
      <c r="K15" s="194">
        <v>5370</v>
      </c>
      <c r="L15" s="209">
        <v>164</v>
      </c>
      <c r="M15" s="96">
        <v>291757</v>
      </c>
    </row>
    <row r="16" spans="1:860" s="87" customFormat="1" x14ac:dyDescent="0.25">
      <c r="A16" s="208">
        <v>44181</v>
      </c>
      <c r="B16" s="208">
        <v>44177</v>
      </c>
      <c r="C16" s="99">
        <v>176943</v>
      </c>
      <c r="D16" s="173">
        <v>9245</v>
      </c>
      <c r="E16" s="173">
        <v>251</v>
      </c>
      <c r="F16" s="92">
        <f>SUM(C16:E16)</f>
        <v>186439</v>
      </c>
      <c r="G16" s="194">
        <v>15853</v>
      </c>
      <c r="H16" s="99">
        <v>8103</v>
      </c>
      <c r="I16" s="173">
        <v>60471</v>
      </c>
      <c r="J16" s="94">
        <f>SUM(H16:I16)</f>
        <v>68574</v>
      </c>
      <c r="K16" s="194">
        <v>5034</v>
      </c>
      <c r="L16" s="209">
        <v>161</v>
      </c>
      <c r="M16" s="96">
        <f>F16+G16+J16+K16+L16</f>
        <v>276061</v>
      </c>
    </row>
    <row r="17" spans="1:13" s="87" customFormat="1" x14ac:dyDescent="0.25">
      <c r="A17" s="174">
        <v>44174</v>
      </c>
      <c r="B17" s="174">
        <v>44170</v>
      </c>
      <c r="C17" s="172">
        <v>168037</v>
      </c>
      <c r="D17" s="173">
        <v>8789</v>
      </c>
      <c r="E17" s="173">
        <v>236</v>
      </c>
      <c r="F17" s="92">
        <f>SUM(C17:E17)</f>
        <v>177062</v>
      </c>
      <c r="G17" s="169">
        <v>14883</v>
      </c>
      <c r="H17" s="173">
        <v>7748</v>
      </c>
      <c r="I17" s="173">
        <v>56903</v>
      </c>
      <c r="J17" s="94">
        <f>SUM(H17:I17)</f>
        <v>64651</v>
      </c>
      <c r="K17" s="170">
        <v>4788</v>
      </c>
      <c r="L17" s="173">
        <v>146</v>
      </c>
      <c r="M17" s="96">
        <f>F17+G17+J17+K17+L17</f>
        <v>261530</v>
      </c>
    </row>
    <row r="18" spans="1:13" s="87" customFormat="1" x14ac:dyDescent="0.25">
      <c r="A18" s="175">
        <v>44167</v>
      </c>
      <c r="B18" s="175">
        <v>44163</v>
      </c>
      <c r="C18" s="167">
        <v>160790</v>
      </c>
      <c r="D18" s="168">
        <v>8467</v>
      </c>
      <c r="E18" s="168">
        <v>230</v>
      </c>
      <c r="F18" s="92">
        <f>SUM(C18:E18)</f>
        <v>169487</v>
      </c>
      <c r="G18" s="169">
        <v>14082</v>
      </c>
      <c r="H18" s="168">
        <v>7426</v>
      </c>
      <c r="I18" s="168">
        <v>53872</v>
      </c>
      <c r="J18" s="94">
        <f>SUM(H18:I18)</f>
        <v>61298</v>
      </c>
      <c r="K18" s="170">
        <v>4568</v>
      </c>
      <c r="L18" s="168">
        <v>135</v>
      </c>
      <c r="M18" s="96">
        <f>F18+G18+J18+K18+L18</f>
        <v>249570</v>
      </c>
    </row>
    <row r="19" spans="1:13" s="87" customFormat="1" x14ac:dyDescent="0.25">
      <c r="A19" s="166">
        <v>44160</v>
      </c>
      <c r="B19" s="166">
        <v>44156</v>
      </c>
      <c r="C19" s="167">
        <v>155186</v>
      </c>
      <c r="D19" s="168">
        <v>8174</v>
      </c>
      <c r="E19" s="168">
        <v>220</v>
      </c>
      <c r="F19" s="92">
        <f>SUM(C19:E19)</f>
        <v>163580</v>
      </c>
      <c r="G19" s="169">
        <v>13407</v>
      </c>
      <c r="H19" s="168">
        <v>7160</v>
      </c>
      <c r="I19" s="168">
        <v>51573</v>
      </c>
      <c r="J19" s="94">
        <f>SUM(H19:I19)</f>
        <v>58733</v>
      </c>
      <c r="K19" s="170">
        <v>4376</v>
      </c>
      <c r="L19" s="168">
        <v>117</v>
      </c>
      <c r="M19" s="96">
        <f>F19+G19+J19+K19+L19</f>
        <v>240213</v>
      </c>
    </row>
    <row r="20" spans="1:13" s="87" customFormat="1" x14ac:dyDescent="0.25">
      <c r="A20" s="166">
        <v>44153</v>
      </c>
      <c r="B20" s="166">
        <v>44149</v>
      </c>
      <c r="C20" s="167">
        <v>149775</v>
      </c>
      <c r="D20" s="168">
        <v>7892</v>
      </c>
      <c r="E20" s="168">
        <v>214</v>
      </c>
      <c r="F20" s="92">
        <f t="shared" ref="F20:F31" si="0">SUM(C20:E20)</f>
        <v>157881</v>
      </c>
      <c r="G20" s="169">
        <v>12787</v>
      </c>
      <c r="H20" s="168">
        <v>6920</v>
      </c>
      <c r="I20" s="168">
        <v>49334</v>
      </c>
      <c r="J20" s="94">
        <f t="shared" ref="J20:J31" si="1">SUM(H20:I20)</f>
        <v>56254</v>
      </c>
      <c r="K20" s="170">
        <v>4165</v>
      </c>
      <c r="L20" s="168">
        <v>110</v>
      </c>
      <c r="M20" s="96">
        <f t="shared" ref="M20:M36" si="2">F20+G20+J20+K20+L20</f>
        <v>231197</v>
      </c>
    </row>
    <row r="21" spans="1:13" s="87" customFormat="1" x14ac:dyDescent="0.25">
      <c r="A21" s="97">
        <v>44147</v>
      </c>
      <c r="B21" s="97">
        <v>44142</v>
      </c>
      <c r="C21" s="90">
        <v>145291</v>
      </c>
      <c r="D21" s="91">
        <v>7664</v>
      </c>
      <c r="E21" s="91">
        <v>207</v>
      </c>
      <c r="F21" s="92">
        <f t="shared" si="0"/>
        <v>153162</v>
      </c>
      <c r="G21" s="93">
        <v>12336</v>
      </c>
      <c r="H21" s="90">
        <v>6714</v>
      </c>
      <c r="I21" s="91">
        <v>47666</v>
      </c>
      <c r="J21" s="94">
        <f t="shared" si="1"/>
        <v>54380</v>
      </c>
      <c r="K21" s="93">
        <v>4000</v>
      </c>
      <c r="L21" s="95">
        <v>106</v>
      </c>
      <c r="M21" s="96">
        <f t="shared" si="2"/>
        <v>223984</v>
      </c>
    </row>
    <row r="22" spans="1:13" s="87" customFormat="1" x14ac:dyDescent="0.25">
      <c r="A22" s="97">
        <v>44139</v>
      </c>
      <c r="B22" s="97">
        <v>44135</v>
      </c>
      <c r="C22" s="90">
        <v>141270</v>
      </c>
      <c r="D22" s="91">
        <v>7467</v>
      </c>
      <c r="E22" s="91">
        <v>199</v>
      </c>
      <c r="F22" s="92">
        <f t="shared" si="0"/>
        <v>148936</v>
      </c>
      <c r="G22" s="93">
        <v>11875</v>
      </c>
      <c r="H22" s="90">
        <v>6538</v>
      </c>
      <c r="I22" s="91">
        <v>46049</v>
      </c>
      <c r="J22" s="94">
        <f t="shared" si="1"/>
        <v>52587</v>
      </c>
      <c r="K22" s="93">
        <v>3850</v>
      </c>
      <c r="L22" s="95">
        <v>100</v>
      </c>
      <c r="M22" s="96">
        <f t="shared" si="2"/>
        <v>217348</v>
      </c>
    </row>
    <row r="23" spans="1:13" s="87" customFormat="1" x14ac:dyDescent="0.25">
      <c r="A23" s="97">
        <v>44132</v>
      </c>
      <c r="B23" s="97">
        <v>44128</v>
      </c>
      <c r="C23" s="90">
        <v>138161</v>
      </c>
      <c r="D23" s="91">
        <v>7325</v>
      </c>
      <c r="E23" s="91">
        <v>197</v>
      </c>
      <c r="F23" s="92">
        <f t="shared" si="0"/>
        <v>145683</v>
      </c>
      <c r="G23" s="93">
        <v>11544</v>
      </c>
      <c r="H23" s="90">
        <v>6409</v>
      </c>
      <c r="I23" s="91">
        <v>44862</v>
      </c>
      <c r="J23" s="94">
        <f t="shared" si="1"/>
        <v>51271</v>
      </c>
      <c r="K23" s="93">
        <v>3735</v>
      </c>
      <c r="L23" s="95">
        <v>95</v>
      </c>
      <c r="M23" s="96">
        <f t="shared" si="2"/>
        <v>212328</v>
      </c>
    </row>
    <row r="24" spans="1:13" s="87" customFormat="1" x14ac:dyDescent="0.25">
      <c r="A24" s="97">
        <v>44125</v>
      </c>
      <c r="B24" s="98">
        <v>44121</v>
      </c>
      <c r="C24" s="99">
        <v>135340</v>
      </c>
      <c r="D24" s="100">
        <v>7187</v>
      </c>
      <c r="E24" s="100">
        <v>192</v>
      </c>
      <c r="F24" s="92">
        <f t="shared" si="0"/>
        <v>142719</v>
      </c>
      <c r="G24" s="88">
        <v>11281</v>
      </c>
      <c r="H24" s="99">
        <v>6267</v>
      </c>
      <c r="I24" s="89">
        <v>43879</v>
      </c>
      <c r="J24" s="94">
        <f t="shared" si="1"/>
        <v>50146</v>
      </c>
      <c r="K24" s="88">
        <v>3648</v>
      </c>
      <c r="L24" s="100">
        <v>88</v>
      </c>
      <c r="M24" s="96">
        <f t="shared" si="2"/>
        <v>207882</v>
      </c>
    </row>
    <row r="25" spans="1:13" s="87" customFormat="1" x14ac:dyDescent="0.25">
      <c r="A25" s="97">
        <v>44118</v>
      </c>
      <c r="B25" s="98">
        <v>44114</v>
      </c>
      <c r="C25" s="99">
        <v>132248</v>
      </c>
      <c r="D25" s="100">
        <v>7065</v>
      </c>
      <c r="E25" s="100">
        <v>189</v>
      </c>
      <c r="F25" s="92">
        <f t="shared" si="0"/>
        <v>139502</v>
      </c>
      <c r="G25" s="88">
        <v>10994</v>
      </c>
      <c r="H25" s="99">
        <v>6080</v>
      </c>
      <c r="I25" s="100">
        <v>42849</v>
      </c>
      <c r="J25" s="94">
        <f t="shared" si="1"/>
        <v>48929</v>
      </c>
      <c r="K25" s="88">
        <v>3541</v>
      </c>
      <c r="L25" s="100">
        <v>77</v>
      </c>
      <c r="M25" s="96">
        <f t="shared" si="2"/>
        <v>203043</v>
      </c>
    </row>
    <row r="26" spans="1:13" s="87" customFormat="1" x14ac:dyDescent="0.25">
      <c r="A26" s="97">
        <v>44111</v>
      </c>
      <c r="B26" s="98">
        <v>44107</v>
      </c>
      <c r="C26" s="99">
        <v>129473</v>
      </c>
      <c r="D26" s="100">
        <v>6945</v>
      </c>
      <c r="E26" s="100">
        <v>188</v>
      </c>
      <c r="F26" s="92">
        <f t="shared" si="0"/>
        <v>136606</v>
      </c>
      <c r="G26" s="88">
        <v>10741</v>
      </c>
      <c r="H26" s="99">
        <v>5934</v>
      </c>
      <c r="I26" s="100">
        <v>42005</v>
      </c>
      <c r="J26" s="94">
        <f t="shared" si="1"/>
        <v>47939</v>
      </c>
      <c r="K26" s="88">
        <v>3451</v>
      </c>
      <c r="L26" s="100">
        <v>72</v>
      </c>
      <c r="M26" s="96">
        <f t="shared" si="2"/>
        <v>198809</v>
      </c>
    </row>
    <row r="27" spans="1:13" s="87" customFormat="1" x14ac:dyDescent="0.25">
      <c r="A27" s="97">
        <v>44104</v>
      </c>
      <c r="B27" s="98">
        <v>44100</v>
      </c>
      <c r="C27" s="99">
        <v>126357</v>
      </c>
      <c r="D27" s="100">
        <v>6819</v>
      </c>
      <c r="E27" s="100">
        <v>185</v>
      </c>
      <c r="F27" s="92">
        <f t="shared" si="0"/>
        <v>133361</v>
      </c>
      <c r="G27" s="88">
        <v>10456</v>
      </c>
      <c r="H27" s="99">
        <v>5758</v>
      </c>
      <c r="I27" s="100">
        <v>41089</v>
      </c>
      <c r="J27" s="94">
        <f t="shared" si="1"/>
        <v>46847</v>
      </c>
      <c r="K27" s="88">
        <v>3358</v>
      </c>
      <c r="L27" s="100">
        <v>69</v>
      </c>
      <c r="M27" s="96">
        <f t="shared" si="2"/>
        <v>194091</v>
      </c>
    </row>
    <row r="28" spans="1:13" s="87" customFormat="1" x14ac:dyDescent="0.25">
      <c r="A28" s="97">
        <v>44097</v>
      </c>
      <c r="B28" s="98">
        <v>44093</v>
      </c>
      <c r="C28" s="99">
        <v>122607</v>
      </c>
      <c r="D28" s="100">
        <v>6636</v>
      </c>
      <c r="E28" s="100">
        <v>181</v>
      </c>
      <c r="F28" s="92">
        <f t="shared" si="0"/>
        <v>129424</v>
      </c>
      <c r="G28" s="88">
        <v>10116</v>
      </c>
      <c r="H28" s="99">
        <v>5526</v>
      </c>
      <c r="I28" s="100">
        <v>40084</v>
      </c>
      <c r="J28" s="94">
        <f t="shared" si="1"/>
        <v>45610</v>
      </c>
      <c r="K28" s="88">
        <v>3252</v>
      </c>
      <c r="L28" s="100">
        <v>68</v>
      </c>
      <c r="M28" s="96">
        <f t="shared" si="2"/>
        <v>188470</v>
      </c>
    </row>
    <row r="29" spans="1:13" s="87" customFormat="1" x14ac:dyDescent="0.25">
      <c r="A29" s="97">
        <v>44090</v>
      </c>
      <c r="B29" s="98">
        <v>44086</v>
      </c>
      <c r="C29" s="99">
        <v>118222</v>
      </c>
      <c r="D29" s="100">
        <v>6476</v>
      </c>
      <c r="E29" s="100">
        <v>175</v>
      </c>
      <c r="F29" s="92">
        <f t="shared" si="0"/>
        <v>124873</v>
      </c>
      <c r="G29" s="88">
        <v>9774</v>
      </c>
      <c r="H29" s="99">
        <v>5236</v>
      </c>
      <c r="I29" s="100">
        <v>39010</v>
      </c>
      <c r="J29" s="94">
        <f t="shared" si="1"/>
        <v>44246</v>
      </c>
      <c r="K29" s="88">
        <v>3135</v>
      </c>
      <c r="L29" s="100">
        <v>67</v>
      </c>
      <c r="M29" s="96">
        <f t="shared" si="2"/>
        <v>182095</v>
      </c>
    </row>
    <row r="30" spans="1:13" s="87" customFormat="1" x14ac:dyDescent="0.25">
      <c r="A30" s="97">
        <v>44083</v>
      </c>
      <c r="B30" s="98">
        <v>44079</v>
      </c>
      <c r="C30" s="99">
        <v>113925</v>
      </c>
      <c r="D30" s="100">
        <v>6275</v>
      </c>
      <c r="E30" s="100">
        <v>171</v>
      </c>
      <c r="F30" s="92">
        <f t="shared" si="0"/>
        <v>120371</v>
      </c>
      <c r="G30" s="88">
        <v>9478</v>
      </c>
      <c r="H30" s="99">
        <v>4984</v>
      </c>
      <c r="I30" s="100">
        <v>37958</v>
      </c>
      <c r="J30" s="94">
        <f t="shared" si="1"/>
        <v>42942</v>
      </c>
      <c r="K30" s="88">
        <v>3013</v>
      </c>
      <c r="L30" s="100">
        <v>62</v>
      </c>
      <c r="M30" s="96">
        <f t="shared" si="2"/>
        <v>175866</v>
      </c>
    </row>
    <row r="31" spans="1:13" s="87" customFormat="1" x14ac:dyDescent="0.25">
      <c r="A31" s="97">
        <v>44076</v>
      </c>
      <c r="B31" s="98">
        <v>44072</v>
      </c>
      <c r="C31" s="99">
        <v>110313</v>
      </c>
      <c r="D31" s="100">
        <v>6138</v>
      </c>
      <c r="E31" s="100">
        <v>168</v>
      </c>
      <c r="F31" s="92">
        <f t="shared" si="0"/>
        <v>116619</v>
      </c>
      <c r="G31" s="88">
        <v>9181</v>
      </c>
      <c r="H31" s="99">
        <v>4748</v>
      </c>
      <c r="I31" s="100">
        <v>37044</v>
      </c>
      <c r="J31" s="94">
        <f t="shared" si="1"/>
        <v>41792</v>
      </c>
      <c r="K31" s="88">
        <v>2916</v>
      </c>
      <c r="L31" s="100">
        <v>61</v>
      </c>
      <c r="M31" s="96">
        <f t="shared" si="2"/>
        <v>170569</v>
      </c>
    </row>
    <row r="32" spans="1:13" s="87" customFormat="1" x14ac:dyDescent="0.25">
      <c r="A32" s="97">
        <v>44069</v>
      </c>
      <c r="B32" s="98">
        <v>44065</v>
      </c>
      <c r="C32" s="99">
        <v>105964</v>
      </c>
      <c r="D32" s="100">
        <v>5932</v>
      </c>
      <c r="E32" s="100">
        <v>165</v>
      </c>
      <c r="F32" s="92">
        <f t="shared" ref="F32:F51" si="3">SUM(C32:E32)</f>
        <v>112061</v>
      </c>
      <c r="G32" s="88">
        <v>8820</v>
      </c>
      <c r="H32" s="99">
        <v>4485</v>
      </c>
      <c r="I32" s="100">
        <v>36078</v>
      </c>
      <c r="J32" s="92">
        <f t="shared" ref="J32:J51" si="4">SUM(H32:I32)</f>
        <v>40563</v>
      </c>
      <c r="K32" s="88">
        <v>2778</v>
      </c>
      <c r="L32" s="100">
        <v>58</v>
      </c>
      <c r="M32" s="96">
        <f t="shared" si="2"/>
        <v>164280</v>
      </c>
    </row>
    <row r="33" spans="1:13" s="87" customFormat="1" x14ac:dyDescent="0.25">
      <c r="A33" s="97">
        <v>44062</v>
      </c>
      <c r="B33" s="98">
        <v>44058</v>
      </c>
      <c r="C33" s="99">
        <v>101293</v>
      </c>
      <c r="D33" s="100">
        <v>5710</v>
      </c>
      <c r="E33" s="100">
        <v>162</v>
      </c>
      <c r="F33" s="92">
        <f t="shared" si="3"/>
        <v>107165</v>
      </c>
      <c r="G33" s="88">
        <v>8382</v>
      </c>
      <c r="H33" s="99">
        <v>4222</v>
      </c>
      <c r="I33" s="100">
        <v>34955</v>
      </c>
      <c r="J33" s="92">
        <f t="shared" si="4"/>
        <v>39177</v>
      </c>
      <c r="K33" s="88">
        <v>2633</v>
      </c>
      <c r="L33" s="100">
        <v>56</v>
      </c>
      <c r="M33" s="96">
        <f t="shared" si="2"/>
        <v>157413</v>
      </c>
    </row>
    <row r="34" spans="1:13" s="87" customFormat="1" x14ac:dyDescent="0.25">
      <c r="A34" s="97">
        <v>44055</v>
      </c>
      <c r="B34" s="98">
        <v>44051</v>
      </c>
      <c r="C34" s="99">
        <v>95589</v>
      </c>
      <c r="D34" s="100">
        <v>5412</v>
      </c>
      <c r="E34" s="100">
        <v>154</v>
      </c>
      <c r="F34" s="92">
        <f t="shared" si="3"/>
        <v>101155</v>
      </c>
      <c r="G34" s="88">
        <v>7874</v>
      </c>
      <c r="H34" s="99">
        <v>3909</v>
      </c>
      <c r="I34" s="100">
        <v>33746</v>
      </c>
      <c r="J34" s="92">
        <f t="shared" si="4"/>
        <v>37655</v>
      </c>
      <c r="K34" s="88">
        <v>2456</v>
      </c>
      <c r="L34" s="100">
        <v>52</v>
      </c>
      <c r="M34" s="96">
        <f t="shared" si="2"/>
        <v>149192</v>
      </c>
    </row>
    <row r="35" spans="1:13" s="87" customFormat="1" x14ac:dyDescent="0.25">
      <c r="A35" s="97">
        <v>44048</v>
      </c>
      <c r="B35" s="98">
        <v>44044</v>
      </c>
      <c r="C35" s="99">
        <v>90792</v>
      </c>
      <c r="D35" s="100">
        <v>5147</v>
      </c>
      <c r="E35" s="100">
        <v>145</v>
      </c>
      <c r="F35" s="92">
        <f t="shared" si="3"/>
        <v>96084</v>
      </c>
      <c r="G35" s="88">
        <v>7403</v>
      </c>
      <c r="H35" s="99">
        <v>3664</v>
      </c>
      <c r="I35" s="100">
        <v>32682</v>
      </c>
      <c r="J35" s="92">
        <f t="shared" si="4"/>
        <v>36346</v>
      </c>
      <c r="K35" s="88">
        <v>2281</v>
      </c>
      <c r="L35" s="100">
        <v>50</v>
      </c>
      <c r="M35" s="96">
        <f t="shared" si="2"/>
        <v>142164</v>
      </c>
    </row>
    <row r="36" spans="1:13" s="87" customFormat="1" x14ac:dyDescent="0.25">
      <c r="A36" s="97">
        <v>44041</v>
      </c>
      <c r="B36" s="98">
        <v>44037</v>
      </c>
      <c r="C36" s="99">
        <v>86308</v>
      </c>
      <c r="D36" s="100">
        <v>4909</v>
      </c>
      <c r="E36" s="100">
        <v>139</v>
      </c>
      <c r="F36" s="92">
        <f t="shared" si="3"/>
        <v>91356</v>
      </c>
      <c r="G36" s="88">
        <v>6964</v>
      </c>
      <c r="H36" s="99">
        <v>3449</v>
      </c>
      <c r="I36" s="100">
        <v>31650</v>
      </c>
      <c r="J36" s="92">
        <f t="shared" si="4"/>
        <v>35099</v>
      </c>
      <c r="K36" s="88">
        <v>2116</v>
      </c>
      <c r="L36" s="100">
        <v>44</v>
      </c>
      <c r="M36" s="96">
        <f t="shared" si="2"/>
        <v>135579</v>
      </c>
    </row>
    <row r="37" spans="1:13" s="87" customFormat="1" x14ac:dyDescent="0.25">
      <c r="A37" s="97">
        <v>44034</v>
      </c>
      <c r="B37" s="98">
        <v>44030</v>
      </c>
      <c r="C37" s="99">
        <v>82656</v>
      </c>
      <c r="D37" s="100">
        <v>4693</v>
      </c>
      <c r="E37" s="100">
        <v>137</v>
      </c>
      <c r="F37" s="92">
        <f t="shared" si="3"/>
        <v>87486</v>
      </c>
      <c r="G37" s="88">
        <v>6564</v>
      </c>
      <c r="H37" s="99">
        <v>3278</v>
      </c>
      <c r="I37" s="100">
        <v>30860</v>
      </c>
      <c r="J37" s="92">
        <f t="shared" si="4"/>
        <v>34138</v>
      </c>
      <c r="K37" s="88">
        <v>2017</v>
      </c>
      <c r="L37" s="100">
        <v>45</v>
      </c>
      <c r="M37" s="96">
        <f t="shared" ref="M37:M51" si="5">F37+G37+J37+K37+L37</f>
        <v>130250</v>
      </c>
    </row>
    <row r="38" spans="1:13" s="87" customFormat="1" x14ac:dyDescent="0.25">
      <c r="A38" s="97">
        <v>44027</v>
      </c>
      <c r="B38" s="98">
        <v>44023</v>
      </c>
      <c r="C38" s="99">
        <v>77102</v>
      </c>
      <c r="D38" s="100">
        <v>4358</v>
      </c>
      <c r="E38" s="100">
        <v>127</v>
      </c>
      <c r="F38" s="92">
        <f t="shared" si="3"/>
        <v>81587</v>
      </c>
      <c r="G38" s="88">
        <v>5936</v>
      </c>
      <c r="H38" s="99">
        <v>2900</v>
      </c>
      <c r="I38" s="100">
        <v>29096</v>
      </c>
      <c r="J38" s="92">
        <f t="shared" si="4"/>
        <v>31996</v>
      </c>
      <c r="K38" s="88">
        <v>1811</v>
      </c>
      <c r="L38" s="100">
        <v>44</v>
      </c>
      <c r="M38" s="96">
        <f t="shared" si="5"/>
        <v>121374</v>
      </c>
    </row>
    <row r="39" spans="1:13" s="87" customFormat="1" x14ac:dyDescent="0.25">
      <c r="A39" s="97">
        <v>44020</v>
      </c>
      <c r="B39" s="98">
        <v>44016</v>
      </c>
      <c r="C39" s="99">
        <v>72714</v>
      </c>
      <c r="D39" s="100">
        <v>4102</v>
      </c>
      <c r="E39" s="100">
        <v>121</v>
      </c>
      <c r="F39" s="92">
        <f t="shared" si="3"/>
        <v>76937</v>
      </c>
      <c r="G39" s="88">
        <v>5650</v>
      </c>
      <c r="H39" s="99">
        <v>2711</v>
      </c>
      <c r="I39" s="100">
        <v>27695</v>
      </c>
      <c r="J39" s="92">
        <f t="shared" si="4"/>
        <v>30406</v>
      </c>
      <c r="K39" s="88">
        <v>1705</v>
      </c>
      <c r="L39" s="100">
        <v>43</v>
      </c>
      <c r="M39" s="96">
        <f t="shared" si="5"/>
        <v>114741</v>
      </c>
    </row>
    <row r="40" spans="1:13" s="87" customFormat="1" x14ac:dyDescent="0.25">
      <c r="A40" s="97">
        <v>44013</v>
      </c>
      <c r="B40" s="98">
        <v>44009</v>
      </c>
      <c r="C40" s="99">
        <v>71133</v>
      </c>
      <c r="D40" s="100">
        <v>4037</v>
      </c>
      <c r="E40" s="100">
        <v>120</v>
      </c>
      <c r="F40" s="92">
        <f t="shared" si="3"/>
        <v>75290</v>
      </c>
      <c r="G40" s="88">
        <v>5529</v>
      </c>
      <c r="H40" s="99">
        <v>2618</v>
      </c>
      <c r="I40" s="100">
        <v>27086</v>
      </c>
      <c r="J40" s="92">
        <f t="shared" si="4"/>
        <v>29704</v>
      </c>
      <c r="K40" s="88">
        <v>1661</v>
      </c>
      <c r="L40" s="100">
        <v>42</v>
      </c>
      <c r="M40" s="96">
        <f t="shared" si="5"/>
        <v>112226</v>
      </c>
    </row>
    <row r="41" spans="1:13" s="87" customFormat="1" x14ac:dyDescent="0.25">
      <c r="A41" s="97">
        <v>44006</v>
      </c>
      <c r="B41" s="98">
        <v>44002</v>
      </c>
      <c r="C41" s="99">
        <v>68450</v>
      </c>
      <c r="D41" s="100">
        <v>3911</v>
      </c>
      <c r="E41" s="100">
        <v>114</v>
      </c>
      <c r="F41" s="92">
        <f t="shared" si="3"/>
        <v>72475</v>
      </c>
      <c r="G41" s="88">
        <v>5334</v>
      </c>
      <c r="H41" s="99">
        <v>2480</v>
      </c>
      <c r="I41" s="100">
        <v>26078</v>
      </c>
      <c r="J41" s="92">
        <f t="shared" si="4"/>
        <v>28558</v>
      </c>
      <c r="K41" s="88">
        <v>1594</v>
      </c>
      <c r="L41" s="100">
        <v>36</v>
      </c>
      <c r="M41" s="96">
        <f t="shared" si="5"/>
        <v>107997</v>
      </c>
    </row>
    <row r="42" spans="1:13" s="87" customFormat="1" x14ac:dyDescent="0.25">
      <c r="A42" s="97">
        <v>43999</v>
      </c>
      <c r="B42" s="98">
        <v>43995</v>
      </c>
      <c r="C42" s="99">
        <v>65661</v>
      </c>
      <c r="D42" s="100">
        <v>3791</v>
      </c>
      <c r="E42" s="100">
        <v>106</v>
      </c>
      <c r="F42" s="92">
        <f t="shared" si="3"/>
        <v>69558</v>
      </c>
      <c r="G42" s="88">
        <v>5125</v>
      </c>
      <c r="H42" s="99">
        <v>2312</v>
      </c>
      <c r="I42" s="100">
        <v>24806</v>
      </c>
      <c r="J42" s="92">
        <f t="shared" si="4"/>
        <v>27118</v>
      </c>
      <c r="K42" s="88">
        <v>1504</v>
      </c>
      <c r="L42" s="100">
        <v>34</v>
      </c>
      <c r="M42" s="96">
        <f t="shared" si="5"/>
        <v>103339</v>
      </c>
    </row>
    <row r="43" spans="1:13" s="87" customFormat="1" x14ac:dyDescent="0.25">
      <c r="A43" s="97">
        <v>43992</v>
      </c>
      <c r="B43" s="98">
        <v>43988</v>
      </c>
      <c r="C43" s="99">
        <v>61148</v>
      </c>
      <c r="D43" s="100">
        <v>3582</v>
      </c>
      <c r="E43" s="100">
        <v>93</v>
      </c>
      <c r="F43" s="92">
        <f t="shared" si="3"/>
        <v>64823</v>
      </c>
      <c r="G43" s="88">
        <v>4816</v>
      </c>
      <c r="H43" s="99">
        <v>2031</v>
      </c>
      <c r="I43" s="100">
        <v>22552</v>
      </c>
      <c r="J43" s="92">
        <f t="shared" si="4"/>
        <v>24583</v>
      </c>
      <c r="K43" s="88">
        <v>1354</v>
      </c>
      <c r="L43" s="100">
        <v>32</v>
      </c>
      <c r="M43" s="96">
        <f t="shared" si="5"/>
        <v>95608</v>
      </c>
    </row>
    <row r="44" spans="1:13" s="87" customFormat="1" x14ac:dyDescent="0.25">
      <c r="A44" s="97">
        <v>43985</v>
      </c>
      <c r="B44" s="98">
        <v>43981</v>
      </c>
      <c r="C44" s="99">
        <v>56805</v>
      </c>
      <c r="D44" s="100">
        <v>3355</v>
      </c>
      <c r="E44" s="100">
        <v>90</v>
      </c>
      <c r="F44" s="92">
        <f t="shared" si="3"/>
        <v>60250</v>
      </c>
      <c r="G44" s="88">
        <v>4506</v>
      </c>
      <c r="H44" s="99">
        <v>1767</v>
      </c>
      <c r="I44" s="100">
        <v>20470</v>
      </c>
      <c r="J44" s="92">
        <f t="shared" si="4"/>
        <v>22237</v>
      </c>
      <c r="K44" s="88">
        <v>1220</v>
      </c>
      <c r="L44" s="101">
        <v>30</v>
      </c>
      <c r="M44" s="96">
        <f t="shared" si="5"/>
        <v>88243</v>
      </c>
    </row>
    <row r="45" spans="1:13" s="87" customFormat="1" x14ac:dyDescent="0.25">
      <c r="A45" s="97">
        <v>43979</v>
      </c>
      <c r="B45" s="98">
        <v>43974</v>
      </c>
      <c r="C45" s="99">
        <v>52631</v>
      </c>
      <c r="D45" s="100">
        <v>3185</v>
      </c>
      <c r="E45" s="100">
        <v>87</v>
      </c>
      <c r="F45" s="92">
        <f t="shared" si="3"/>
        <v>55903</v>
      </c>
      <c r="G45" s="88">
        <v>4247</v>
      </c>
      <c r="H45" s="99">
        <v>1571</v>
      </c>
      <c r="I45" s="100">
        <v>18512</v>
      </c>
      <c r="J45" s="92">
        <f t="shared" si="4"/>
        <v>20083</v>
      </c>
      <c r="K45" s="88">
        <v>1110</v>
      </c>
      <c r="L45" s="101">
        <v>29</v>
      </c>
      <c r="M45" s="96">
        <f t="shared" si="5"/>
        <v>81372</v>
      </c>
    </row>
    <row r="46" spans="1:13" x14ac:dyDescent="0.25">
      <c r="A46" s="102">
        <v>43971</v>
      </c>
      <c r="B46" s="103">
        <v>43967</v>
      </c>
      <c r="C46" s="104">
        <v>45103</v>
      </c>
      <c r="D46" s="105">
        <v>2751</v>
      </c>
      <c r="E46" s="105">
        <v>76</v>
      </c>
      <c r="F46" s="92">
        <f t="shared" si="3"/>
        <v>47930</v>
      </c>
      <c r="G46" s="106">
        <v>3795</v>
      </c>
      <c r="H46" s="104">
        <v>1219</v>
      </c>
      <c r="I46" s="105">
        <v>15119</v>
      </c>
      <c r="J46" s="92">
        <f t="shared" si="4"/>
        <v>16338</v>
      </c>
      <c r="K46" s="106">
        <v>910</v>
      </c>
      <c r="L46" s="105">
        <v>25</v>
      </c>
      <c r="M46" s="96">
        <f t="shared" si="5"/>
        <v>68998</v>
      </c>
    </row>
    <row r="47" spans="1:13" x14ac:dyDescent="0.25">
      <c r="A47" s="102">
        <v>43965</v>
      </c>
      <c r="B47" s="103">
        <v>43960</v>
      </c>
      <c r="C47" s="104">
        <v>36525</v>
      </c>
      <c r="D47" s="105">
        <v>2303</v>
      </c>
      <c r="E47" s="105">
        <v>64</v>
      </c>
      <c r="F47" s="92">
        <f t="shared" si="3"/>
        <v>38892</v>
      </c>
      <c r="G47" s="106">
        <v>3267</v>
      </c>
      <c r="H47" s="104">
        <v>886</v>
      </c>
      <c r="I47" s="105">
        <v>11091</v>
      </c>
      <c r="J47" s="92">
        <f t="shared" si="4"/>
        <v>11977</v>
      </c>
      <c r="K47" s="106">
        <v>707</v>
      </c>
      <c r="L47" s="105">
        <v>18</v>
      </c>
      <c r="M47" s="96">
        <f t="shared" si="5"/>
        <v>54861</v>
      </c>
    </row>
    <row r="48" spans="1:13" x14ac:dyDescent="0.25">
      <c r="A48" s="107">
        <v>43959</v>
      </c>
      <c r="B48" s="108">
        <v>43953</v>
      </c>
      <c r="C48" s="104">
        <v>29583</v>
      </c>
      <c r="D48" s="105">
        <v>1945</v>
      </c>
      <c r="E48" s="105">
        <v>53</v>
      </c>
      <c r="F48" s="92">
        <f t="shared" si="3"/>
        <v>31581</v>
      </c>
      <c r="G48" s="106">
        <v>2837</v>
      </c>
      <c r="H48" s="104">
        <v>637</v>
      </c>
      <c r="I48" s="105">
        <v>8413</v>
      </c>
      <c r="J48" s="92">
        <f t="shared" si="4"/>
        <v>9050</v>
      </c>
      <c r="K48" s="106">
        <v>540</v>
      </c>
      <c r="L48" s="105">
        <v>8</v>
      </c>
      <c r="M48" s="96">
        <f t="shared" si="5"/>
        <v>44016</v>
      </c>
    </row>
    <row r="49" spans="1:13" x14ac:dyDescent="0.25">
      <c r="A49" s="107">
        <v>43957</v>
      </c>
      <c r="B49" s="108">
        <v>43946</v>
      </c>
      <c r="C49" s="109">
        <v>25331</v>
      </c>
      <c r="D49" s="28">
        <v>1743</v>
      </c>
      <c r="E49" s="28">
        <v>47</v>
      </c>
      <c r="F49" s="110">
        <f t="shared" si="3"/>
        <v>27121</v>
      </c>
      <c r="G49" s="96">
        <v>2552</v>
      </c>
      <c r="H49" s="109">
        <v>479</v>
      </c>
      <c r="I49" s="28">
        <v>6723</v>
      </c>
      <c r="J49" s="110">
        <f t="shared" si="4"/>
        <v>7202</v>
      </c>
      <c r="K49" s="96">
        <v>426</v>
      </c>
      <c r="L49" s="28">
        <v>7</v>
      </c>
      <c r="M49" s="96">
        <f t="shared" si="5"/>
        <v>37308</v>
      </c>
    </row>
    <row r="50" spans="1:13" x14ac:dyDescent="0.25">
      <c r="A50" s="107">
        <v>43945</v>
      </c>
      <c r="B50" s="108">
        <v>43939</v>
      </c>
      <c r="C50" s="109">
        <v>17063</v>
      </c>
      <c r="D50" s="28">
        <v>1286</v>
      </c>
      <c r="E50" s="28">
        <v>28</v>
      </c>
      <c r="F50" s="110">
        <f t="shared" si="3"/>
        <v>18377</v>
      </c>
      <c r="G50" s="96">
        <v>1831</v>
      </c>
      <c r="H50" s="109">
        <v>286</v>
      </c>
      <c r="I50" s="28">
        <v>3818</v>
      </c>
      <c r="J50" s="110">
        <f t="shared" si="4"/>
        <v>4104</v>
      </c>
      <c r="K50" s="96">
        <v>240</v>
      </c>
      <c r="L50" s="28">
        <v>3</v>
      </c>
      <c r="M50" s="96">
        <f t="shared" si="5"/>
        <v>24555</v>
      </c>
    </row>
    <row r="51" spans="1:13" x14ac:dyDescent="0.25">
      <c r="A51" s="111">
        <v>43938</v>
      </c>
      <c r="B51" s="112">
        <v>43932</v>
      </c>
      <c r="C51" s="113">
        <v>9385</v>
      </c>
      <c r="D51" s="114">
        <v>788</v>
      </c>
      <c r="E51" s="114">
        <v>19</v>
      </c>
      <c r="F51" s="115">
        <f t="shared" si="3"/>
        <v>10192</v>
      </c>
      <c r="G51" s="116">
        <v>1140</v>
      </c>
      <c r="H51" s="113">
        <v>140</v>
      </c>
      <c r="I51" s="114">
        <v>1550</v>
      </c>
      <c r="J51" s="115">
        <f t="shared" si="4"/>
        <v>1690</v>
      </c>
      <c r="K51" s="116">
        <v>107</v>
      </c>
      <c r="L51" s="114">
        <v>1</v>
      </c>
      <c r="M51" s="117">
        <f t="shared" si="5"/>
        <v>13130</v>
      </c>
    </row>
    <row r="52" spans="1:13" x14ac:dyDescent="0.25">
      <c r="A52" s="118"/>
      <c r="B52" s="118"/>
      <c r="C52" s="28"/>
      <c r="D52" s="28"/>
      <c r="E52" s="28"/>
      <c r="F52" s="119"/>
      <c r="G52" s="119"/>
      <c r="H52" s="28"/>
      <c r="I52" s="28"/>
      <c r="J52" s="119"/>
      <c r="K52" s="119"/>
      <c r="L52" s="28"/>
      <c r="M52" s="120"/>
    </row>
    <row r="53" spans="1:13" x14ac:dyDescent="0.25">
      <c r="A53" s="75" t="s">
        <v>37</v>
      </c>
      <c r="B53" s="118"/>
      <c r="C53" s="28"/>
      <c r="D53" s="28"/>
      <c r="E53" s="28"/>
      <c r="F53" s="119"/>
      <c r="G53" s="119"/>
      <c r="H53" s="28"/>
      <c r="I53" s="28"/>
      <c r="J53" s="119"/>
      <c r="K53" s="119"/>
      <c r="L53" s="28"/>
      <c r="M53" s="120"/>
    </row>
    <row r="54" spans="1:13" x14ac:dyDescent="0.25">
      <c r="A54" s="121" t="s">
        <v>40</v>
      </c>
      <c r="B54" s="72" t="s">
        <v>59</v>
      </c>
    </row>
    <row r="55" spans="1:13" x14ac:dyDescent="0.25">
      <c r="A55" s="77" t="s">
        <v>39</v>
      </c>
      <c r="B55" s="122" t="s">
        <v>6</v>
      </c>
    </row>
    <row r="56" spans="1:13" x14ac:dyDescent="0.25">
      <c r="A56" s="77"/>
      <c r="B56" s="122"/>
    </row>
    <row r="57" spans="1:13" x14ac:dyDescent="0.25">
      <c r="A57" s="79" t="s">
        <v>60</v>
      </c>
      <c r="B57" s="122"/>
    </row>
    <row r="58" spans="1:13" x14ac:dyDescent="0.25">
      <c r="A58" s="73"/>
      <c r="B58" s="122"/>
    </row>
    <row r="59" spans="1:13" x14ac:dyDescent="0.25">
      <c r="A59" s="81" t="s">
        <v>42</v>
      </c>
      <c r="B59" s="122"/>
    </row>
    <row r="60" spans="1:13" x14ac:dyDescent="0.25">
      <c r="A60" s="123" t="s">
        <v>250</v>
      </c>
      <c r="B60" s="124" t="s">
        <v>223</v>
      </c>
    </row>
    <row r="61" spans="1:13" x14ac:dyDescent="0.25">
      <c r="A61" s="123"/>
      <c r="B61" s="124"/>
    </row>
    <row r="62" spans="1:13" x14ac:dyDescent="0.25">
      <c r="A62" s="123"/>
      <c r="B62" s="124"/>
    </row>
    <row r="63" spans="1:13" x14ac:dyDescent="0.25">
      <c r="A63" s="123"/>
      <c r="B63" s="124"/>
    </row>
    <row r="64" spans="1:13" x14ac:dyDescent="0.25">
      <c r="A64" s="123"/>
      <c r="B64" s="124"/>
    </row>
    <row r="65" spans="1:2" x14ac:dyDescent="0.25">
      <c r="A65" s="123"/>
      <c r="B65" s="124"/>
    </row>
    <row r="66" spans="1:2" x14ac:dyDescent="0.25">
      <c r="A66" s="123"/>
      <c r="B66" s="124"/>
    </row>
    <row r="67" spans="1:2" x14ac:dyDescent="0.25">
      <c r="A67" s="123"/>
      <c r="B67" s="124"/>
    </row>
    <row r="68" spans="1:2" x14ac:dyDescent="0.25">
      <c r="A68" s="123"/>
      <c r="B68" s="124"/>
    </row>
    <row r="69" spans="1:2" x14ac:dyDescent="0.25">
      <c r="A69" s="123"/>
      <c r="B69" s="124"/>
    </row>
    <row r="70" spans="1:2" x14ac:dyDescent="0.25">
      <c r="A70" s="123"/>
      <c r="B70" s="124"/>
    </row>
    <row r="71" spans="1:2" x14ac:dyDescent="0.25">
      <c r="A71" s="123"/>
      <c r="B71" s="124"/>
    </row>
    <row r="72" spans="1:2" x14ac:dyDescent="0.25">
      <c r="A72" s="123"/>
      <c r="B72" s="124"/>
    </row>
    <row r="73" spans="1:2" x14ac:dyDescent="0.25">
      <c r="A73" s="123"/>
      <c r="B73" s="124"/>
    </row>
    <row r="74" spans="1:2" x14ac:dyDescent="0.25">
      <c r="A74" s="123"/>
      <c r="B74" s="124"/>
    </row>
    <row r="75" spans="1:2" x14ac:dyDescent="0.25">
      <c r="A75" s="123"/>
      <c r="B75" s="124"/>
    </row>
    <row r="76" spans="1:2" x14ac:dyDescent="0.25">
      <c r="A76" s="123"/>
      <c r="B76" s="124"/>
    </row>
    <row r="77" spans="1:2" x14ac:dyDescent="0.25">
      <c r="A77" s="123"/>
      <c r="B77" s="124"/>
    </row>
    <row r="78" spans="1:2" x14ac:dyDescent="0.25">
      <c r="A78" s="123"/>
      <c r="B78" s="124"/>
    </row>
    <row r="79" spans="1:2" x14ac:dyDescent="0.25">
      <c r="A79" s="125"/>
      <c r="B79" s="124"/>
    </row>
    <row r="80" spans="1:2" x14ac:dyDescent="0.25">
      <c r="A80" s="125"/>
      <c r="B80" s="124"/>
    </row>
    <row r="81" spans="1:2" x14ac:dyDescent="0.25">
      <c r="A81" s="125"/>
      <c r="B81" s="126"/>
    </row>
    <row r="82" spans="1:2" x14ac:dyDescent="0.25">
      <c r="A82" s="125"/>
      <c r="B82" s="126"/>
    </row>
  </sheetData>
  <mergeCells count="8">
    <mergeCell ref="K5:K6"/>
    <mergeCell ref="L5:L6"/>
    <mergeCell ref="M5:M6"/>
    <mergeCell ref="A5:A6"/>
    <mergeCell ref="B5:B6"/>
    <mergeCell ref="C5:F5"/>
    <mergeCell ref="G5:G6"/>
    <mergeCell ref="H5:J5"/>
  </mergeCells>
  <hyperlinks>
    <hyperlink ref="B55" r:id="rId1" xr:uid="{00000000-0004-0000-0200-000000000000}"/>
  </hyperlinks>
  <pageMargins left="0.75" right="0.75" top="1" bottom="1" header="0.5" footer="0.5"/>
  <pageSetup paperSize="9"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GB79"/>
  <sheetViews>
    <sheetView showGridLines="0" zoomScaleNormal="100" workbookViewId="0">
      <selection activeCell="C8" sqref="C8"/>
    </sheetView>
  </sheetViews>
  <sheetFormatPr baseColWidth="10" defaultColWidth="10.5" defaultRowHeight="15.75" x14ac:dyDescent="0.25"/>
  <cols>
    <col min="1" max="1" width="19.875" style="14" bestFit="1" customWidth="1"/>
    <col min="2" max="2" width="14.5" style="14" bestFit="1" customWidth="1"/>
    <col min="3" max="3" width="16" style="14" bestFit="1" customWidth="1"/>
    <col min="4" max="4" width="13.5" style="14" bestFit="1" customWidth="1"/>
    <col min="5" max="5" width="12.5" style="14" bestFit="1" customWidth="1"/>
    <col min="6" max="7" width="8.875" style="83" bestFit="1" customWidth="1"/>
    <col min="8" max="8" width="8.875" style="14" bestFit="1" customWidth="1"/>
    <col min="9" max="9" width="10.5" style="14"/>
    <col min="10" max="11" width="10.5" style="83"/>
    <col min="12" max="12" width="10.5" style="14"/>
    <col min="13" max="13" width="10.5" style="83"/>
    <col min="14" max="16384" width="10.5" style="14"/>
  </cols>
  <sheetData>
    <row r="1" spans="1:13" ht="18.75" x14ac:dyDescent="0.3">
      <c r="A1" s="21" t="s">
        <v>260</v>
      </c>
      <c r="B1" s="21"/>
      <c r="C1" s="22"/>
      <c r="D1" s="22"/>
      <c r="E1" s="22"/>
      <c r="F1" s="21"/>
      <c r="G1" s="21"/>
      <c r="H1" s="22"/>
      <c r="I1" s="22"/>
      <c r="J1" s="21"/>
      <c r="K1" s="21"/>
      <c r="L1" s="22"/>
      <c r="M1" s="21"/>
    </row>
    <row r="2" spans="1:13" ht="18.75" x14ac:dyDescent="0.3">
      <c r="A2" s="25" t="s">
        <v>44</v>
      </c>
      <c r="B2" s="25"/>
      <c r="C2" s="20"/>
      <c r="D2" s="20"/>
      <c r="E2" s="20"/>
      <c r="F2" s="84"/>
      <c r="G2" s="84"/>
      <c r="H2" s="20"/>
      <c r="I2" s="20"/>
      <c r="J2" s="84"/>
      <c r="K2" s="84"/>
      <c r="L2" s="20"/>
      <c r="M2" s="84"/>
    </row>
    <row r="3" spans="1:13" x14ac:dyDescent="0.25">
      <c r="A3" s="36" t="s">
        <v>13</v>
      </c>
      <c r="B3" s="36"/>
      <c r="C3" s="25"/>
      <c r="D3" s="25"/>
      <c r="E3" s="25"/>
      <c r="F3" s="85"/>
      <c r="G3" s="85"/>
      <c r="H3" s="25"/>
      <c r="I3" s="25"/>
      <c r="J3" s="85"/>
      <c r="K3" s="85"/>
      <c r="L3" s="25"/>
      <c r="M3" s="85"/>
    </row>
    <row r="4" spans="1:13" x14ac:dyDescent="0.25">
      <c r="A4" s="25"/>
      <c r="B4" s="25"/>
      <c r="C4" s="25"/>
      <c r="D4" s="25"/>
      <c r="E4" s="25"/>
      <c r="F4" s="85"/>
      <c r="G4" s="24"/>
      <c r="H4" s="24"/>
      <c r="I4" s="24"/>
      <c r="J4" s="24"/>
      <c r="K4" s="24"/>
      <c r="L4" s="24"/>
      <c r="M4" s="24"/>
    </row>
    <row r="5" spans="1:13" x14ac:dyDescent="0.25">
      <c r="A5" s="337" t="s">
        <v>45</v>
      </c>
      <c r="B5" s="337" t="s">
        <v>261</v>
      </c>
      <c r="C5" s="342" t="s">
        <v>47</v>
      </c>
      <c r="D5" s="343"/>
      <c r="E5" s="343"/>
      <c r="F5" s="344"/>
      <c r="G5" s="337" t="s">
        <v>48</v>
      </c>
      <c r="H5" s="342" t="s">
        <v>49</v>
      </c>
      <c r="I5" s="343"/>
      <c r="J5" s="344"/>
      <c r="K5" s="337" t="s">
        <v>50</v>
      </c>
      <c r="L5" s="339" t="s">
        <v>51</v>
      </c>
      <c r="M5" s="337" t="s">
        <v>36</v>
      </c>
    </row>
    <row r="6" spans="1:13" ht="51" x14ac:dyDescent="0.25">
      <c r="A6" s="341"/>
      <c r="B6" s="341"/>
      <c r="C6" s="298" t="s">
        <v>52</v>
      </c>
      <c r="D6" s="299" t="s">
        <v>53</v>
      </c>
      <c r="E6" s="299" t="s">
        <v>54</v>
      </c>
      <c r="F6" s="300" t="s">
        <v>55</v>
      </c>
      <c r="G6" s="346"/>
      <c r="H6" s="298" t="s">
        <v>56</v>
      </c>
      <c r="I6" s="299" t="s">
        <v>57</v>
      </c>
      <c r="J6" s="300" t="s">
        <v>58</v>
      </c>
      <c r="K6" s="346"/>
      <c r="L6" s="345"/>
      <c r="M6" s="346"/>
    </row>
    <row r="7" spans="1:13" x14ac:dyDescent="0.25">
      <c r="A7" s="174">
        <f t="shared" ref="A7:B10" si="0">A32</f>
        <v>44321</v>
      </c>
      <c r="B7" s="174">
        <f t="shared" si="0"/>
        <v>44317</v>
      </c>
      <c r="C7" s="99">
        <f t="shared" ref="C7:M9" si="1">C8+C32</f>
        <v>366848</v>
      </c>
      <c r="D7" s="173">
        <f t="shared" si="1"/>
        <v>18210</v>
      </c>
      <c r="E7" s="173">
        <f t="shared" si="1"/>
        <v>498</v>
      </c>
      <c r="F7" s="94">
        <f t="shared" si="1"/>
        <v>385556</v>
      </c>
      <c r="G7" s="318">
        <f t="shared" si="1"/>
        <v>39181</v>
      </c>
      <c r="H7" s="99">
        <f t="shared" si="1"/>
        <v>16204</v>
      </c>
      <c r="I7" s="173">
        <f t="shared" si="1"/>
        <v>109000</v>
      </c>
      <c r="J7" s="94">
        <f t="shared" si="1"/>
        <v>125204</v>
      </c>
      <c r="K7" s="318">
        <f t="shared" si="1"/>
        <v>11466</v>
      </c>
      <c r="L7" s="173">
        <f t="shared" si="1"/>
        <v>196</v>
      </c>
      <c r="M7" s="318">
        <f t="shared" si="1"/>
        <v>561603</v>
      </c>
    </row>
    <row r="8" spans="1:13" x14ac:dyDescent="0.25">
      <c r="A8" s="174">
        <f t="shared" si="0"/>
        <v>44321</v>
      </c>
      <c r="B8" s="174">
        <f t="shared" si="0"/>
        <v>44316</v>
      </c>
      <c r="C8" s="99">
        <f t="shared" si="1"/>
        <v>366846</v>
      </c>
      <c r="D8" s="173">
        <f t="shared" si="1"/>
        <v>18210</v>
      </c>
      <c r="E8" s="173">
        <f t="shared" si="1"/>
        <v>498</v>
      </c>
      <c r="F8" s="94">
        <f t="shared" si="1"/>
        <v>385554</v>
      </c>
      <c r="G8" s="309">
        <f t="shared" si="1"/>
        <v>39181</v>
      </c>
      <c r="H8" s="99">
        <f t="shared" si="1"/>
        <v>16204</v>
      </c>
      <c r="I8" s="173">
        <f t="shared" si="1"/>
        <v>109000</v>
      </c>
      <c r="J8" s="94">
        <f t="shared" si="1"/>
        <v>125204</v>
      </c>
      <c r="K8" s="309">
        <f t="shared" si="1"/>
        <v>11466</v>
      </c>
      <c r="L8" s="173">
        <f t="shared" si="1"/>
        <v>196</v>
      </c>
      <c r="M8" s="309">
        <f t="shared" si="1"/>
        <v>561601</v>
      </c>
    </row>
    <row r="9" spans="1:13" x14ac:dyDescent="0.25">
      <c r="A9" s="174">
        <f t="shared" si="0"/>
        <v>44321</v>
      </c>
      <c r="B9" s="174">
        <f t="shared" si="0"/>
        <v>44286</v>
      </c>
      <c r="C9" s="99">
        <f t="shared" si="1"/>
        <v>358821</v>
      </c>
      <c r="D9" s="173">
        <f t="shared" si="1"/>
        <v>17847</v>
      </c>
      <c r="E9" s="173">
        <f t="shared" si="1"/>
        <v>487</v>
      </c>
      <c r="F9" s="94">
        <f t="shared" si="1"/>
        <v>377155</v>
      </c>
      <c r="G9" s="301">
        <f t="shared" si="1"/>
        <v>37893</v>
      </c>
      <c r="H9" s="99">
        <f t="shared" si="1"/>
        <v>15825</v>
      </c>
      <c r="I9" s="173">
        <f t="shared" si="1"/>
        <v>108144</v>
      </c>
      <c r="J9" s="94">
        <f t="shared" si="1"/>
        <v>123969</v>
      </c>
      <c r="K9" s="301">
        <f t="shared" si="1"/>
        <v>11302</v>
      </c>
      <c r="L9" s="173">
        <f t="shared" si="1"/>
        <v>196</v>
      </c>
      <c r="M9" s="301">
        <f t="shared" si="1"/>
        <v>550515</v>
      </c>
    </row>
    <row r="10" spans="1:13" x14ac:dyDescent="0.25">
      <c r="A10" s="174">
        <f t="shared" si="0"/>
        <v>44321</v>
      </c>
      <c r="B10" s="174">
        <f t="shared" si="0"/>
        <v>44255</v>
      </c>
      <c r="C10" s="99">
        <f t="shared" ref="C10:M10" si="2">C11+C35</f>
        <v>343469</v>
      </c>
      <c r="D10" s="173">
        <f t="shared" si="2"/>
        <v>17242</v>
      </c>
      <c r="E10" s="173">
        <f t="shared" si="2"/>
        <v>459</v>
      </c>
      <c r="F10" s="94">
        <f t="shared" si="2"/>
        <v>361170</v>
      </c>
      <c r="G10" s="291">
        <f t="shared" si="2"/>
        <v>35800</v>
      </c>
      <c r="H10" s="99">
        <f t="shared" si="2"/>
        <v>15017</v>
      </c>
      <c r="I10" s="173">
        <f t="shared" si="2"/>
        <v>106036</v>
      </c>
      <c r="J10" s="94">
        <f t="shared" si="2"/>
        <v>121053</v>
      </c>
      <c r="K10" s="291">
        <f t="shared" si="2"/>
        <v>10913</v>
      </c>
      <c r="L10" s="173">
        <f t="shared" si="2"/>
        <v>193</v>
      </c>
      <c r="M10" s="291">
        <f t="shared" si="2"/>
        <v>529129</v>
      </c>
    </row>
    <row r="11" spans="1:13" x14ac:dyDescent="0.25">
      <c r="A11" s="174">
        <f t="shared" ref="A11:B11" si="3">A36</f>
        <v>44321</v>
      </c>
      <c r="B11" s="174">
        <f t="shared" si="3"/>
        <v>44227</v>
      </c>
      <c r="C11" s="99">
        <f t="shared" ref="C11:M11" si="4">C12+C36</f>
        <v>310883</v>
      </c>
      <c r="D11" s="173">
        <f t="shared" si="4"/>
        <v>16082</v>
      </c>
      <c r="E11" s="173">
        <f t="shared" si="4"/>
        <v>423</v>
      </c>
      <c r="F11" s="94">
        <f t="shared" si="4"/>
        <v>327388</v>
      </c>
      <c r="G11" s="291">
        <f t="shared" si="4"/>
        <v>32050</v>
      </c>
      <c r="H11" s="99">
        <f t="shared" si="4"/>
        <v>13308</v>
      </c>
      <c r="I11" s="173">
        <f t="shared" si="4"/>
        <v>100441</v>
      </c>
      <c r="J11" s="94">
        <f t="shared" si="4"/>
        <v>113749</v>
      </c>
      <c r="K11" s="291">
        <f t="shared" si="4"/>
        <v>9961</v>
      </c>
      <c r="L11" s="209">
        <f t="shared" si="4"/>
        <v>184</v>
      </c>
      <c r="M11" s="291">
        <f t="shared" si="4"/>
        <v>483332</v>
      </c>
    </row>
    <row r="12" spans="1:13" x14ac:dyDescent="0.25">
      <c r="A12" s="174">
        <f t="shared" ref="A12:B12" si="5">A37</f>
        <v>44321</v>
      </c>
      <c r="B12" s="174">
        <f t="shared" si="5"/>
        <v>44196</v>
      </c>
      <c r="C12" s="167">
        <f t="shared" ref="C12:M12" si="6">C13+C37</f>
        <v>243339</v>
      </c>
      <c r="D12" s="173">
        <f t="shared" si="6"/>
        <v>13080</v>
      </c>
      <c r="E12" s="173">
        <f t="shared" si="6"/>
        <v>344</v>
      </c>
      <c r="F12" s="94">
        <f t="shared" si="6"/>
        <v>256763</v>
      </c>
      <c r="G12" s="272">
        <f t="shared" si="6"/>
        <v>24130</v>
      </c>
      <c r="H12" s="99">
        <f t="shared" si="6"/>
        <v>10333</v>
      </c>
      <c r="I12" s="173">
        <f t="shared" si="6"/>
        <v>84291</v>
      </c>
      <c r="J12" s="94">
        <f t="shared" si="6"/>
        <v>94624</v>
      </c>
      <c r="K12" s="272">
        <f t="shared" si="6"/>
        <v>7621</v>
      </c>
      <c r="L12" s="209">
        <f t="shared" si="6"/>
        <v>174</v>
      </c>
      <c r="M12" s="272">
        <f t="shared" si="6"/>
        <v>383312</v>
      </c>
    </row>
    <row r="13" spans="1:13" x14ac:dyDescent="0.25">
      <c r="A13" s="174">
        <f t="shared" ref="A13:B13" si="7">A38</f>
        <v>44321</v>
      </c>
      <c r="B13" s="174">
        <f t="shared" si="7"/>
        <v>44165</v>
      </c>
      <c r="C13" s="167">
        <f t="shared" ref="C13:M13" si="8">C14+C38</f>
        <v>182773</v>
      </c>
      <c r="D13" s="173">
        <f t="shared" si="8"/>
        <v>9826</v>
      </c>
      <c r="E13" s="173">
        <f t="shared" si="8"/>
        <v>277</v>
      </c>
      <c r="F13" s="92">
        <f t="shared" si="8"/>
        <v>192876</v>
      </c>
      <c r="G13" s="169">
        <f t="shared" si="8"/>
        <v>17041</v>
      </c>
      <c r="H13" s="173">
        <f t="shared" si="8"/>
        <v>7955</v>
      </c>
      <c r="I13" s="173">
        <f t="shared" si="8"/>
        <v>62507</v>
      </c>
      <c r="J13" s="94">
        <f t="shared" si="8"/>
        <v>70462</v>
      </c>
      <c r="K13" s="170">
        <f t="shared" si="8"/>
        <v>5483</v>
      </c>
      <c r="L13" s="173">
        <f t="shared" si="8"/>
        <v>153</v>
      </c>
      <c r="M13" s="96">
        <f t="shared" si="8"/>
        <v>286015</v>
      </c>
    </row>
    <row r="14" spans="1:13" x14ac:dyDescent="0.25">
      <c r="A14" s="208">
        <f t="shared" ref="A14:B14" si="9">A39</f>
        <v>44321</v>
      </c>
      <c r="B14" s="208">
        <f t="shared" si="9"/>
        <v>44135</v>
      </c>
      <c r="C14" s="167">
        <f t="shared" ref="C14:M14" si="10">C15+C39</f>
        <v>150964</v>
      </c>
      <c r="D14" s="173">
        <f t="shared" si="10"/>
        <v>8113</v>
      </c>
      <c r="E14" s="173">
        <f t="shared" si="10"/>
        <v>222</v>
      </c>
      <c r="F14" s="92">
        <f t="shared" si="10"/>
        <v>159299</v>
      </c>
      <c r="G14" s="272">
        <f t="shared" si="10"/>
        <v>13189</v>
      </c>
      <c r="H14" s="99">
        <f t="shared" si="10"/>
        <v>6666</v>
      </c>
      <c r="I14" s="173">
        <f t="shared" si="10"/>
        <v>49538</v>
      </c>
      <c r="J14" s="94">
        <f t="shared" si="10"/>
        <v>56204</v>
      </c>
      <c r="K14" s="272">
        <f t="shared" si="10"/>
        <v>4419</v>
      </c>
      <c r="L14" s="209">
        <f t="shared" si="10"/>
        <v>105</v>
      </c>
      <c r="M14" s="96">
        <f t="shared" si="10"/>
        <v>233216</v>
      </c>
    </row>
    <row r="15" spans="1:13" x14ac:dyDescent="0.25">
      <c r="A15" s="208">
        <f t="shared" ref="A15:B15" si="11">A40</f>
        <v>44321</v>
      </c>
      <c r="B15" s="208">
        <f t="shared" si="11"/>
        <v>44104</v>
      </c>
      <c r="C15" s="167">
        <f t="shared" ref="C15:M15" si="12">C16+C40</f>
        <v>135565</v>
      </c>
      <c r="D15" s="173">
        <f t="shared" si="12"/>
        <v>7359</v>
      </c>
      <c r="E15" s="173">
        <f t="shared" si="12"/>
        <v>205</v>
      </c>
      <c r="F15" s="92">
        <f t="shared" si="12"/>
        <v>143129</v>
      </c>
      <c r="G15" s="272">
        <f t="shared" si="12"/>
        <v>11536</v>
      </c>
      <c r="H15" s="99">
        <f t="shared" si="12"/>
        <v>5977</v>
      </c>
      <c r="I15" s="173">
        <f t="shared" si="12"/>
        <v>43904</v>
      </c>
      <c r="J15" s="94">
        <f t="shared" si="12"/>
        <v>49881</v>
      </c>
      <c r="K15" s="272">
        <f t="shared" si="12"/>
        <v>3854</v>
      </c>
      <c r="L15" s="209">
        <f t="shared" si="12"/>
        <v>75</v>
      </c>
      <c r="M15" s="96">
        <f t="shared" si="12"/>
        <v>208475</v>
      </c>
    </row>
    <row r="16" spans="1:13" x14ac:dyDescent="0.25">
      <c r="A16" s="208">
        <f t="shared" ref="A16:B16" si="13">A41</f>
        <v>44321</v>
      </c>
      <c r="B16" s="208">
        <f t="shared" si="13"/>
        <v>44074</v>
      </c>
      <c r="C16" s="167">
        <f t="shared" ref="C16:M16" si="14">C17+C41</f>
        <v>122946</v>
      </c>
      <c r="D16" s="173">
        <f t="shared" si="14"/>
        <v>6853</v>
      </c>
      <c r="E16" s="173">
        <f t="shared" si="14"/>
        <v>189</v>
      </c>
      <c r="F16" s="92">
        <f t="shared" si="14"/>
        <v>129988</v>
      </c>
      <c r="G16" s="272">
        <f t="shared" si="14"/>
        <v>10438</v>
      </c>
      <c r="H16" s="99">
        <f t="shared" si="14"/>
        <v>5286</v>
      </c>
      <c r="I16" s="173">
        <f t="shared" si="14"/>
        <v>40176</v>
      </c>
      <c r="J16" s="94">
        <f t="shared" si="14"/>
        <v>45462</v>
      </c>
      <c r="K16" s="272">
        <f t="shared" si="14"/>
        <v>3464</v>
      </c>
      <c r="L16" s="209">
        <f t="shared" si="14"/>
        <v>64</v>
      </c>
      <c r="M16" s="96">
        <f t="shared" si="14"/>
        <v>189416</v>
      </c>
    </row>
    <row r="17" spans="1:860" x14ac:dyDescent="0.25">
      <c r="A17" s="208">
        <f t="shared" ref="A17:B17" si="15">A42</f>
        <v>44321</v>
      </c>
      <c r="B17" s="208">
        <f t="shared" si="15"/>
        <v>44043</v>
      </c>
      <c r="C17" s="167">
        <f t="shared" ref="C17:M17" si="16">C18+C42</f>
        <v>102515</v>
      </c>
      <c r="D17" s="173">
        <f t="shared" si="16"/>
        <v>5959</v>
      </c>
      <c r="E17" s="173">
        <f t="shared" si="16"/>
        <v>176</v>
      </c>
      <c r="F17" s="92">
        <f t="shared" si="16"/>
        <v>108650</v>
      </c>
      <c r="G17" s="272">
        <f t="shared" si="16"/>
        <v>8835</v>
      </c>
      <c r="H17" s="99">
        <f t="shared" si="16"/>
        <v>4106</v>
      </c>
      <c r="I17" s="173">
        <f t="shared" si="16"/>
        <v>35208</v>
      </c>
      <c r="J17" s="94">
        <f t="shared" si="16"/>
        <v>39314</v>
      </c>
      <c r="K17" s="272">
        <f t="shared" si="16"/>
        <v>2775</v>
      </c>
      <c r="L17" s="209">
        <f t="shared" si="16"/>
        <v>61</v>
      </c>
      <c r="M17" s="96">
        <f t="shared" si="16"/>
        <v>159635</v>
      </c>
    </row>
    <row r="18" spans="1:860" x14ac:dyDescent="0.25">
      <c r="A18" s="208">
        <f t="shared" ref="A18:B18" si="17">A43</f>
        <v>44321</v>
      </c>
      <c r="B18" s="208">
        <f t="shared" si="17"/>
        <v>44012</v>
      </c>
      <c r="C18" s="167">
        <f t="shared" ref="C18:M18" si="18">C19+C43</f>
        <v>81235</v>
      </c>
      <c r="D18" s="173">
        <f t="shared" si="18"/>
        <v>4721</v>
      </c>
      <c r="E18" s="173">
        <f t="shared" si="18"/>
        <v>141</v>
      </c>
      <c r="F18" s="92">
        <f t="shared" si="18"/>
        <v>86097</v>
      </c>
      <c r="G18" s="272">
        <f t="shared" si="18"/>
        <v>6636</v>
      </c>
      <c r="H18" s="99">
        <f t="shared" si="18"/>
        <v>3075</v>
      </c>
      <c r="I18" s="173">
        <f t="shared" si="18"/>
        <v>30737</v>
      </c>
      <c r="J18" s="94">
        <f t="shared" si="18"/>
        <v>33812</v>
      </c>
      <c r="K18" s="272">
        <f t="shared" si="18"/>
        <v>2013</v>
      </c>
      <c r="L18" s="209">
        <f t="shared" si="18"/>
        <v>47</v>
      </c>
      <c r="M18" s="96">
        <f t="shared" si="18"/>
        <v>128605</v>
      </c>
    </row>
    <row r="19" spans="1:860" x14ac:dyDescent="0.25">
      <c r="A19" s="208">
        <f t="shared" ref="A19:B19" si="19">A44</f>
        <v>44321</v>
      </c>
      <c r="B19" s="208">
        <f t="shared" si="19"/>
        <v>43982</v>
      </c>
      <c r="C19" s="167">
        <f t="shared" ref="C19:M19" si="20">C20+C44</f>
        <v>70236</v>
      </c>
      <c r="D19" s="173">
        <f t="shared" si="20"/>
        <v>4133</v>
      </c>
      <c r="E19" s="173">
        <f t="shared" si="20"/>
        <v>117</v>
      </c>
      <c r="F19" s="92">
        <f t="shared" si="20"/>
        <v>74486</v>
      </c>
      <c r="G19" s="272">
        <f t="shared" si="20"/>
        <v>5690</v>
      </c>
      <c r="H19" s="99">
        <f t="shared" si="20"/>
        <v>2391</v>
      </c>
      <c r="I19" s="173">
        <f t="shared" si="20"/>
        <v>26429</v>
      </c>
      <c r="J19" s="94">
        <f t="shared" si="20"/>
        <v>28820</v>
      </c>
      <c r="K19" s="272">
        <f t="shared" si="20"/>
        <v>1622</v>
      </c>
      <c r="L19" s="209">
        <f t="shared" si="20"/>
        <v>41</v>
      </c>
      <c r="M19" s="96">
        <f t="shared" si="20"/>
        <v>110659</v>
      </c>
    </row>
    <row r="20" spans="1:860" x14ac:dyDescent="0.25">
      <c r="A20" s="208">
        <f t="shared" ref="A20:B20" si="21">A45</f>
        <v>44321</v>
      </c>
      <c r="B20" s="208">
        <f t="shared" si="21"/>
        <v>43951</v>
      </c>
      <c r="C20" s="167">
        <f t="shared" ref="C20:M20" si="22">C21+C45</f>
        <v>47876</v>
      </c>
      <c r="D20" s="173">
        <f t="shared" si="22"/>
        <v>3161</v>
      </c>
      <c r="E20" s="173">
        <f t="shared" si="22"/>
        <v>83</v>
      </c>
      <c r="F20" s="92">
        <f t="shared" si="22"/>
        <v>51120</v>
      </c>
      <c r="G20" s="272">
        <f t="shared" si="22"/>
        <v>4206</v>
      </c>
      <c r="H20" s="99">
        <f t="shared" si="22"/>
        <v>1111</v>
      </c>
      <c r="I20" s="173">
        <f t="shared" si="22"/>
        <v>15047</v>
      </c>
      <c r="J20" s="94">
        <f t="shared" si="22"/>
        <v>16158</v>
      </c>
      <c r="K20" s="272">
        <f t="shared" si="22"/>
        <v>926</v>
      </c>
      <c r="L20" s="209">
        <f t="shared" si="22"/>
        <v>23</v>
      </c>
      <c r="M20" s="96">
        <f t="shared" si="22"/>
        <v>72433</v>
      </c>
    </row>
    <row r="21" spans="1:860" x14ac:dyDescent="0.25">
      <c r="A21" s="174">
        <f t="shared" ref="A21:B21" si="23">A46</f>
        <v>44321</v>
      </c>
      <c r="B21" s="174">
        <f t="shared" si="23"/>
        <v>43921</v>
      </c>
      <c r="C21" s="167">
        <f t="shared" ref="C21:M21" si="24">C22+C46</f>
        <v>5468</v>
      </c>
      <c r="D21" s="173">
        <f t="shared" si="24"/>
        <v>522</v>
      </c>
      <c r="E21" s="173">
        <f t="shared" si="24"/>
        <v>13</v>
      </c>
      <c r="F21" s="92">
        <f t="shared" si="24"/>
        <v>6003</v>
      </c>
      <c r="G21" s="169">
        <f t="shared" si="24"/>
        <v>593</v>
      </c>
      <c r="H21" s="173">
        <f t="shared" si="24"/>
        <v>42</v>
      </c>
      <c r="I21" s="173">
        <f t="shared" si="24"/>
        <v>419</v>
      </c>
      <c r="J21" s="94">
        <f t="shared" si="24"/>
        <v>461</v>
      </c>
      <c r="K21" s="170">
        <f t="shared" si="24"/>
        <v>70</v>
      </c>
      <c r="L21" s="173">
        <f t="shared" si="24"/>
        <v>0</v>
      </c>
      <c r="M21" s="96">
        <f t="shared" si="24"/>
        <v>7127</v>
      </c>
    </row>
    <row r="22" spans="1:860" x14ac:dyDescent="0.25">
      <c r="A22" s="175">
        <f t="shared" ref="A22:B22" si="25">A47</f>
        <v>44321</v>
      </c>
      <c r="B22" s="175">
        <f t="shared" si="25"/>
        <v>43890</v>
      </c>
      <c r="C22" s="167">
        <f>C23+C47</f>
        <v>10</v>
      </c>
      <c r="D22" s="168">
        <f t="shared" ref="D22:M22" si="26">D23+D47</f>
        <v>0</v>
      </c>
      <c r="E22" s="168">
        <f t="shared" si="26"/>
        <v>0</v>
      </c>
      <c r="F22" s="92">
        <f t="shared" si="26"/>
        <v>10</v>
      </c>
      <c r="G22" s="169">
        <f t="shared" si="26"/>
        <v>7</v>
      </c>
      <c r="H22" s="168">
        <f t="shared" si="26"/>
        <v>0</v>
      </c>
      <c r="I22" s="168">
        <f t="shared" si="26"/>
        <v>3</v>
      </c>
      <c r="J22" s="94">
        <f t="shared" si="26"/>
        <v>3</v>
      </c>
      <c r="K22" s="170">
        <f t="shared" si="26"/>
        <v>1</v>
      </c>
      <c r="L22" s="168">
        <f t="shared" si="26"/>
        <v>0</v>
      </c>
      <c r="M22" s="96">
        <f t="shared" si="26"/>
        <v>21</v>
      </c>
    </row>
    <row r="23" spans="1:860" x14ac:dyDescent="0.25">
      <c r="A23" s="274">
        <f>A47</f>
        <v>44321</v>
      </c>
      <c r="B23" s="274">
        <f t="shared" ref="B23" si="27">B48</f>
        <v>43861</v>
      </c>
      <c r="C23" s="275">
        <f>C48</f>
        <v>3</v>
      </c>
      <c r="D23" s="276">
        <f t="shared" ref="D23:M23" si="28">D48</f>
        <v>0</v>
      </c>
      <c r="E23" s="276">
        <f t="shared" si="28"/>
        <v>0</v>
      </c>
      <c r="F23" s="277">
        <f t="shared" si="28"/>
        <v>3</v>
      </c>
      <c r="G23" s="278">
        <f t="shared" si="28"/>
        <v>2</v>
      </c>
      <c r="H23" s="276">
        <f t="shared" si="28"/>
        <v>0</v>
      </c>
      <c r="I23" s="276">
        <f t="shared" si="28"/>
        <v>0</v>
      </c>
      <c r="J23" s="279">
        <f t="shared" si="28"/>
        <v>0</v>
      </c>
      <c r="K23" s="280">
        <f t="shared" si="28"/>
        <v>0</v>
      </c>
      <c r="L23" s="276">
        <f t="shared" si="28"/>
        <v>0</v>
      </c>
      <c r="M23" s="281">
        <f t="shared" si="28"/>
        <v>5</v>
      </c>
    </row>
    <row r="24" spans="1:860" x14ac:dyDescent="0.25">
      <c r="A24" s="283"/>
      <c r="B24" s="283"/>
      <c r="C24" s="168"/>
      <c r="D24" s="168"/>
      <c r="E24" s="168"/>
      <c r="F24" s="284"/>
      <c r="G24" s="282"/>
      <c r="H24" s="168"/>
      <c r="I24" s="168"/>
      <c r="J24" s="282"/>
      <c r="K24" s="282"/>
      <c r="L24" s="168"/>
      <c r="M24" s="285"/>
    </row>
    <row r="26" spans="1:860" s="20" customFormat="1" ht="18.75" x14ac:dyDescent="0.3">
      <c r="A26" s="21" t="s">
        <v>262</v>
      </c>
      <c r="B26" s="21"/>
      <c r="C26" s="22"/>
      <c r="D26" s="22"/>
      <c r="E26" s="22"/>
      <c r="F26" s="21"/>
      <c r="G26" s="21"/>
      <c r="H26" s="22"/>
      <c r="I26" s="22"/>
      <c r="J26" s="21"/>
      <c r="K26" s="21"/>
      <c r="L26" s="22"/>
      <c r="M26" s="21"/>
      <c r="N26" s="22"/>
      <c r="O26" s="22"/>
      <c r="P26" s="22"/>
      <c r="Q26" s="22"/>
      <c r="R26" s="22"/>
      <c r="S26" s="22"/>
      <c r="T26" s="22"/>
      <c r="U26" s="22"/>
      <c r="V26" s="22"/>
      <c r="W26" s="22"/>
      <c r="X26" s="22"/>
      <c r="Y26" s="22"/>
      <c r="Z26" s="22"/>
      <c r="AA26" s="22"/>
      <c r="AB26" s="22"/>
      <c r="AC26" s="22"/>
      <c r="AD26" s="22"/>
      <c r="AE26" s="22"/>
      <c r="AF26" s="22"/>
      <c r="AG26" s="22"/>
      <c r="AH26" s="22"/>
      <c r="AI26" s="22"/>
      <c r="AJ26" s="22"/>
      <c r="AK26" s="22"/>
      <c r="AL26" s="22"/>
      <c r="AM26" s="22"/>
      <c r="AN26" s="22"/>
      <c r="AO26" s="22"/>
      <c r="AP26" s="22"/>
      <c r="AQ26" s="22"/>
      <c r="AR26" s="22"/>
      <c r="AS26" s="22"/>
      <c r="AT26" s="22"/>
      <c r="AU26" s="22"/>
      <c r="AV26" s="22"/>
      <c r="AW26" s="22"/>
      <c r="AX26" s="22"/>
      <c r="AY26" s="22"/>
      <c r="AZ26" s="22"/>
      <c r="BA26" s="22"/>
      <c r="BB26" s="22"/>
      <c r="BC26" s="22"/>
      <c r="BD26" s="22"/>
      <c r="BE26" s="22"/>
      <c r="BF26" s="22"/>
      <c r="BG26" s="22"/>
      <c r="BH26" s="22"/>
      <c r="BI26" s="22"/>
      <c r="BJ26" s="22"/>
      <c r="BK26" s="22"/>
      <c r="BL26" s="22"/>
      <c r="BM26" s="22"/>
      <c r="BN26" s="22"/>
      <c r="BO26" s="22"/>
      <c r="BP26" s="22"/>
      <c r="BQ26" s="22"/>
      <c r="BR26" s="22"/>
      <c r="BS26" s="22"/>
      <c r="BT26" s="22"/>
      <c r="BU26" s="22"/>
      <c r="BV26" s="22"/>
      <c r="BW26" s="22"/>
      <c r="BX26" s="22"/>
      <c r="BY26" s="22"/>
      <c r="BZ26" s="22"/>
      <c r="CA26" s="22"/>
      <c r="CB26" s="22"/>
      <c r="CC26" s="22"/>
      <c r="CD26" s="22"/>
      <c r="CE26" s="22"/>
      <c r="CF26" s="22"/>
      <c r="CG26" s="22"/>
      <c r="CH26" s="22"/>
      <c r="CI26" s="22"/>
      <c r="CJ26" s="22"/>
      <c r="CK26" s="22"/>
      <c r="CL26" s="22"/>
      <c r="CM26" s="22"/>
      <c r="CN26" s="22"/>
      <c r="CO26" s="22"/>
      <c r="CP26" s="22"/>
      <c r="CQ26" s="22"/>
      <c r="CR26" s="22"/>
      <c r="CS26" s="22"/>
      <c r="CT26" s="22"/>
      <c r="CU26" s="22"/>
      <c r="CV26" s="22"/>
      <c r="CW26" s="22"/>
      <c r="CX26" s="22"/>
      <c r="CY26" s="22"/>
      <c r="CZ26" s="22"/>
      <c r="DA26" s="22"/>
      <c r="DB26" s="22"/>
      <c r="DC26" s="22"/>
      <c r="DD26" s="22"/>
      <c r="DE26" s="22"/>
      <c r="DF26" s="22"/>
      <c r="DG26" s="22"/>
      <c r="DH26" s="22"/>
      <c r="DI26" s="22"/>
      <c r="DJ26" s="22"/>
      <c r="DK26" s="22"/>
      <c r="DL26" s="22"/>
      <c r="DM26" s="22"/>
      <c r="DN26" s="22"/>
      <c r="DO26" s="22"/>
      <c r="DP26" s="22"/>
      <c r="DQ26" s="22"/>
      <c r="DR26" s="22"/>
      <c r="DS26" s="22"/>
      <c r="DT26" s="22"/>
      <c r="DU26" s="22"/>
      <c r="DV26" s="22"/>
      <c r="DW26" s="22"/>
      <c r="DX26" s="22"/>
      <c r="DY26" s="22"/>
      <c r="DZ26" s="22"/>
      <c r="EA26" s="22"/>
      <c r="EB26" s="22"/>
      <c r="EC26" s="22"/>
      <c r="ED26" s="22"/>
      <c r="EE26" s="22"/>
      <c r="EF26" s="22"/>
      <c r="EG26" s="22"/>
      <c r="EH26" s="22"/>
      <c r="EI26" s="22"/>
      <c r="EJ26" s="22"/>
      <c r="EK26" s="22"/>
      <c r="EL26" s="22"/>
      <c r="EM26" s="22"/>
      <c r="EN26" s="22"/>
      <c r="EO26" s="22"/>
      <c r="EP26" s="22"/>
      <c r="EQ26" s="22"/>
      <c r="ER26" s="22"/>
      <c r="ES26" s="22"/>
      <c r="ET26" s="22"/>
      <c r="EU26" s="22"/>
      <c r="EV26" s="22"/>
      <c r="EW26" s="22"/>
      <c r="EX26" s="22"/>
      <c r="EY26" s="22"/>
      <c r="EZ26" s="22"/>
      <c r="FA26" s="22"/>
      <c r="FB26" s="22"/>
      <c r="FC26" s="22"/>
      <c r="FD26" s="22"/>
      <c r="FE26" s="22"/>
      <c r="FF26" s="22"/>
      <c r="FG26" s="22"/>
      <c r="FH26" s="22"/>
      <c r="FI26" s="22"/>
      <c r="FJ26" s="22"/>
      <c r="FK26" s="22"/>
      <c r="FL26" s="22"/>
      <c r="FM26" s="22"/>
      <c r="FN26" s="22"/>
      <c r="FO26" s="22"/>
      <c r="FP26" s="22"/>
      <c r="FQ26" s="22"/>
      <c r="FR26" s="22"/>
      <c r="FS26" s="22"/>
      <c r="FT26" s="22"/>
      <c r="FU26" s="22"/>
      <c r="FV26" s="22"/>
      <c r="FW26" s="22"/>
      <c r="FX26" s="22"/>
      <c r="FY26" s="22"/>
      <c r="FZ26" s="22"/>
      <c r="GA26" s="22"/>
      <c r="GB26" s="22"/>
      <c r="GC26" s="22"/>
      <c r="GD26" s="22"/>
      <c r="GE26" s="22"/>
      <c r="GF26" s="22"/>
      <c r="GG26" s="22"/>
      <c r="GH26" s="22"/>
      <c r="GI26" s="22"/>
      <c r="GJ26" s="22"/>
      <c r="GK26" s="22"/>
      <c r="GL26" s="22"/>
      <c r="GM26" s="22"/>
      <c r="GN26" s="22"/>
      <c r="GO26" s="22"/>
      <c r="GP26" s="22"/>
      <c r="GQ26" s="22"/>
      <c r="GR26" s="22"/>
      <c r="GS26" s="22"/>
      <c r="GT26" s="22"/>
      <c r="GU26" s="22"/>
      <c r="GV26" s="22"/>
      <c r="GW26" s="22"/>
      <c r="GX26" s="22"/>
      <c r="GY26" s="22"/>
      <c r="GZ26" s="22"/>
      <c r="HA26" s="22"/>
      <c r="HB26" s="22"/>
      <c r="HC26" s="22"/>
      <c r="HD26" s="22"/>
      <c r="HE26" s="22"/>
      <c r="HF26" s="22"/>
      <c r="HG26" s="22"/>
      <c r="HH26" s="22"/>
      <c r="HI26" s="22"/>
      <c r="HJ26" s="22"/>
      <c r="HK26" s="22"/>
      <c r="HL26" s="22"/>
      <c r="HM26" s="22"/>
      <c r="HN26" s="22"/>
      <c r="HO26" s="22"/>
      <c r="HP26" s="22"/>
      <c r="HQ26" s="22"/>
      <c r="HR26" s="22"/>
      <c r="HS26" s="22"/>
      <c r="HT26" s="22"/>
      <c r="HU26" s="22"/>
      <c r="HV26" s="22"/>
      <c r="HW26" s="22"/>
      <c r="HX26" s="22"/>
      <c r="HY26" s="22"/>
      <c r="HZ26" s="22"/>
      <c r="IA26" s="22"/>
      <c r="IB26" s="22"/>
      <c r="IC26" s="22"/>
      <c r="ID26" s="22"/>
      <c r="IE26" s="22"/>
      <c r="IF26" s="22"/>
      <c r="IG26" s="22"/>
      <c r="IH26" s="22"/>
      <c r="II26" s="22"/>
      <c r="IJ26" s="22"/>
      <c r="IK26" s="22"/>
      <c r="IL26" s="22"/>
      <c r="IM26" s="22"/>
      <c r="IN26" s="22"/>
      <c r="IO26" s="22"/>
      <c r="IP26" s="22"/>
      <c r="IQ26" s="22"/>
      <c r="IR26" s="22"/>
      <c r="IS26" s="22"/>
      <c r="IT26" s="22"/>
      <c r="IU26" s="22"/>
      <c r="IV26" s="22"/>
      <c r="IW26" s="22"/>
      <c r="IX26" s="22"/>
      <c r="IY26" s="22"/>
      <c r="IZ26" s="22"/>
      <c r="JA26" s="22"/>
      <c r="JB26" s="22"/>
      <c r="JC26" s="22"/>
      <c r="JD26" s="22"/>
      <c r="JE26" s="22"/>
      <c r="JF26" s="22"/>
      <c r="JG26" s="22"/>
      <c r="JH26" s="22"/>
      <c r="JI26" s="22"/>
      <c r="JJ26" s="22"/>
      <c r="JK26" s="22"/>
      <c r="JL26" s="22"/>
      <c r="JM26" s="22"/>
      <c r="JN26" s="22"/>
      <c r="JO26" s="22"/>
      <c r="JP26" s="22"/>
      <c r="JQ26" s="22"/>
      <c r="JR26" s="22"/>
      <c r="JS26" s="22"/>
      <c r="JT26" s="22"/>
      <c r="JU26" s="22"/>
      <c r="JV26" s="22"/>
      <c r="JW26" s="22"/>
      <c r="JX26" s="22"/>
      <c r="JY26" s="22"/>
      <c r="JZ26" s="22"/>
      <c r="KA26" s="22"/>
      <c r="KB26" s="22"/>
      <c r="KC26" s="22"/>
      <c r="KD26" s="22"/>
      <c r="KE26" s="22"/>
      <c r="KF26" s="22"/>
      <c r="KG26" s="22"/>
      <c r="KH26" s="22"/>
      <c r="KI26" s="22"/>
      <c r="KJ26" s="22"/>
      <c r="KK26" s="22"/>
      <c r="KL26" s="22"/>
      <c r="KM26" s="22"/>
      <c r="KN26" s="22"/>
      <c r="KO26" s="22"/>
      <c r="KP26" s="22"/>
      <c r="KQ26" s="22"/>
      <c r="KR26" s="22"/>
      <c r="KS26" s="22"/>
      <c r="KT26" s="22"/>
      <c r="KU26" s="22"/>
      <c r="KV26" s="22"/>
      <c r="KW26" s="22"/>
      <c r="KX26" s="22"/>
      <c r="KY26" s="22"/>
      <c r="KZ26" s="22"/>
      <c r="LA26" s="22"/>
      <c r="LB26" s="22"/>
      <c r="LC26" s="22"/>
      <c r="LD26" s="22"/>
      <c r="LE26" s="22"/>
      <c r="LF26" s="22"/>
      <c r="LG26" s="22"/>
      <c r="LH26" s="22"/>
      <c r="LI26" s="22"/>
      <c r="LJ26" s="22"/>
      <c r="LK26" s="22"/>
      <c r="LL26" s="22"/>
      <c r="LM26" s="22"/>
      <c r="LN26" s="22"/>
      <c r="LO26" s="22"/>
      <c r="LP26" s="22"/>
      <c r="LQ26" s="22"/>
      <c r="LR26" s="22"/>
      <c r="LS26" s="22"/>
      <c r="LT26" s="22"/>
      <c r="LU26" s="22"/>
      <c r="LV26" s="22"/>
      <c r="LW26" s="22"/>
      <c r="LX26" s="22"/>
      <c r="LY26" s="22"/>
      <c r="LZ26" s="22"/>
      <c r="MA26" s="22"/>
      <c r="MB26" s="22"/>
      <c r="MC26" s="22"/>
      <c r="MD26" s="22"/>
      <c r="ME26" s="22"/>
      <c r="MF26" s="22"/>
      <c r="MG26" s="22"/>
      <c r="MH26" s="22"/>
      <c r="MI26" s="22"/>
      <c r="MJ26" s="22"/>
      <c r="MK26" s="22"/>
      <c r="ML26" s="22"/>
      <c r="MM26" s="22"/>
      <c r="MN26" s="22"/>
      <c r="MO26" s="22"/>
      <c r="MP26" s="22"/>
      <c r="MQ26" s="22"/>
      <c r="MR26" s="22"/>
      <c r="MS26" s="22"/>
      <c r="MT26" s="22"/>
      <c r="MU26" s="22"/>
      <c r="MV26" s="22"/>
      <c r="MW26" s="22"/>
      <c r="MX26" s="22"/>
      <c r="MY26" s="22"/>
      <c r="MZ26" s="22"/>
      <c r="NA26" s="22"/>
      <c r="NB26" s="22"/>
      <c r="NC26" s="22"/>
      <c r="ND26" s="22"/>
      <c r="NE26" s="22"/>
      <c r="NF26" s="22"/>
      <c r="NG26" s="22"/>
      <c r="NH26" s="22"/>
      <c r="NI26" s="22"/>
      <c r="NJ26" s="22"/>
      <c r="NK26" s="22"/>
      <c r="NL26" s="22"/>
      <c r="NM26" s="22"/>
      <c r="NN26" s="22"/>
      <c r="NO26" s="22"/>
      <c r="NP26" s="22"/>
      <c r="NQ26" s="22"/>
      <c r="NR26" s="22"/>
      <c r="NS26" s="22"/>
      <c r="NT26" s="22"/>
      <c r="NU26" s="22"/>
      <c r="NV26" s="22"/>
      <c r="NW26" s="22"/>
      <c r="NX26" s="22"/>
      <c r="NY26" s="22"/>
      <c r="NZ26" s="22"/>
      <c r="OA26" s="22"/>
      <c r="OB26" s="22"/>
      <c r="OC26" s="22"/>
      <c r="OD26" s="22"/>
      <c r="OE26" s="22"/>
      <c r="OF26" s="22"/>
      <c r="OG26" s="22"/>
      <c r="OH26" s="22"/>
      <c r="OI26" s="22"/>
      <c r="OJ26" s="22"/>
      <c r="OK26" s="22"/>
      <c r="OL26" s="22"/>
      <c r="OM26" s="22"/>
      <c r="ON26" s="22"/>
      <c r="OO26" s="22"/>
      <c r="OP26" s="22"/>
      <c r="OQ26" s="22"/>
      <c r="OR26" s="22"/>
      <c r="OS26" s="22"/>
      <c r="OT26" s="22"/>
      <c r="OU26" s="22"/>
      <c r="OV26" s="22"/>
      <c r="OW26" s="22"/>
      <c r="OX26" s="22"/>
      <c r="OY26" s="22"/>
      <c r="OZ26" s="22"/>
      <c r="PA26" s="22"/>
      <c r="PB26" s="22"/>
      <c r="PC26" s="22"/>
      <c r="PD26" s="22"/>
      <c r="PE26" s="22"/>
      <c r="PF26" s="22"/>
      <c r="PG26" s="22"/>
      <c r="PH26" s="22"/>
      <c r="PI26" s="22"/>
      <c r="PJ26" s="22"/>
      <c r="PK26" s="22"/>
      <c r="PL26" s="22"/>
      <c r="PM26" s="22"/>
      <c r="PN26" s="22"/>
      <c r="PO26" s="22"/>
      <c r="PP26" s="22"/>
      <c r="PQ26" s="22"/>
      <c r="PR26" s="22"/>
      <c r="PS26" s="22"/>
      <c r="PT26" s="22"/>
      <c r="PU26" s="22"/>
      <c r="PV26" s="22"/>
      <c r="PW26" s="22"/>
      <c r="PX26" s="22"/>
      <c r="PY26" s="22"/>
      <c r="PZ26" s="22"/>
      <c r="QA26" s="22"/>
      <c r="QB26" s="22"/>
      <c r="QC26" s="22"/>
      <c r="QD26" s="22"/>
      <c r="QE26" s="22"/>
      <c r="QF26" s="22"/>
      <c r="QG26" s="22"/>
      <c r="QH26" s="22"/>
      <c r="QI26" s="22"/>
      <c r="QJ26" s="22"/>
      <c r="QK26" s="22"/>
      <c r="QL26" s="22"/>
      <c r="QM26" s="22"/>
      <c r="QN26" s="22"/>
      <c r="QO26" s="22"/>
      <c r="QP26" s="22"/>
      <c r="QQ26" s="22"/>
      <c r="QR26" s="22"/>
      <c r="QS26" s="22"/>
      <c r="QT26" s="22"/>
      <c r="QU26" s="22"/>
      <c r="QV26" s="22"/>
      <c r="QW26" s="22"/>
      <c r="QX26" s="22"/>
      <c r="QY26" s="22"/>
      <c r="QZ26" s="22"/>
      <c r="RA26" s="22"/>
      <c r="RB26" s="22"/>
      <c r="RC26" s="22"/>
      <c r="RD26" s="22"/>
      <c r="RE26" s="22"/>
      <c r="RF26" s="22"/>
      <c r="RG26" s="22"/>
      <c r="RH26" s="22"/>
      <c r="RI26" s="22"/>
      <c r="RJ26" s="22"/>
      <c r="RK26" s="22"/>
      <c r="RL26" s="22"/>
      <c r="RM26" s="22"/>
      <c r="RN26" s="22"/>
      <c r="RO26" s="22"/>
      <c r="RP26" s="22"/>
      <c r="RQ26" s="22"/>
      <c r="RR26" s="22"/>
      <c r="RS26" s="22"/>
      <c r="RT26" s="22"/>
      <c r="RU26" s="22"/>
      <c r="RV26" s="22"/>
      <c r="RW26" s="22"/>
      <c r="RX26" s="22"/>
      <c r="RY26" s="22"/>
      <c r="RZ26" s="22"/>
      <c r="SA26" s="22"/>
      <c r="SB26" s="22"/>
      <c r="SC26" s="22"/>
      <c r="SD26" s="22"/>
      <c r="SE26" s="22"/>
      <c r="SF26" s="22"/>
      <c r="SG26" s="22"/>
      <c r="SH26" s="22"/>
      <c r="SI26" s="22"/>
      <c r="SJ26" s="22"/>
      <c r="SK26" s="22"/>
      <c r="SL26" s="22"/>
      <c r="SM26" s="22"/>
      <c r="SN26" s="22"/>
      <c r="SO26" s="22"/>
      <c r="SP26" s="22"/>
      <c r="SQ26" s="22"/>
      <c r="SR26" s="22"/>
      <c r="SS26" s="22"/>
      <c r="ST26" s="22"/>
      <c r="SU26" s="22"/>
      <c r="SV26" s="22"/>
      <c r="SW26" s="22"/>
      <c r="SX26" s="22"/>
      <c r="SY26" s="22"/>
      <c r="SZ26" s="22"/>
      <c r="TA26" s="22"/>
      <c r="TB26" s="22"/>
      <c r="TC26" s="22"/>
      <c r="TD26" s="22"/>
      <c r="TE26" s="22"/>
      <c r="TF26" s="22"/>
      <c r="TG26" s="22"/>
      <c r="TH26" s="22"/>
      <c r="TI26" s="22"/>
      <c r="TJ26" s="22"/>
      <c r="TK26" s="22"/>
      <c r="TL26" s="22"/>
      <c r="TM26" s="22"/>
      <c r="TN26" s="22"/>
      <c r="TO26" s="22"/>
      <c r="TP26" s="22"/>
      <c r="TQ26" s="22"/>
      <c r="TR26" s="22"/>
      <c r="TS26" s="22"/>
      <c r="TT26" s="22"/>
      <c r="TU26" s="22"/>
      <c r="TV26" s="22"/>
      <c r="TW26" s="22"/>
      <c r="TX26" s="22"/>
      <c r="TY26" s="22"/>
      <c r="TZ26" s="22"/>
      <c r="UA26" s="22"/>
      <c r="UB26" s="22"/>
      <c r="UC26" s="22"/>
      <c r="UD26" s="22"/>
      <c r="UE26" s="22"/>
      <c r="UF26" s="22"/>
      <c r="UG26" s="22"/>
      <c r="UH26" s="22"/>
      <c r="UI26" s="22"/>
      <c r="UJ26" s="22"/>
      <c r="UK26" s="22"/>
      <c r="UL26" s="22"/>
      <c r="UM26" s="22"/>
      <c r="UN26" s="22"/>
      <c r="UO26" s="22"/>
      <c r="UP26" s="22"/>
      <c r="UQ26" s="22"/>
      <c r="UR26" s="22"/>
      <c r="US26" s="22"/>
      <c r="UT26" s="22"/>
      <c r="UU26" s="22"/>
      <c r="UV26" s="22"/>
      <c r="UW26" s="22"/>
      <c r="UX26" s="22"/>
      <c r="UY26" s="22"/>
      <c r="UZ26" s="22"/>
      <c r="VA26" s="22"/>
      <c r="VB26" s="22"/>
      <c r="VC26" s="22"/>
      <c r="VD26" s="22"/>
      <c r="VE26" s="22"/>
      <c r="VF26" s="22"/>
      <c r="VG26" s="22"/>
      <c r="VH26" s="22"/>
      <c r="VI26" s="22"/>
      <c r="VJ26" s="22"/>
      <c r="VK26" s="22"/>
      <c r="VL26" s="22"/>
      <c r="VM26" s="22"/>
      <c r="VN26" s="22"/>
      <c r="VO26" s="22"/>
      <c r="VP26" s="22"/>
      <c r="VQ26" s="22"/>
      <c r="VR26" s="22"/>
      <c r="VS26" s="22"/>
      <c r="VT26" s="22"/>
      <c r="VU26" s="22"/>
      <c r="VV26" s="22"/>
      <c r="VW26" s="22"/>
      <c r="VX26" s="22"/>
      <c r="VY26" s="22"/>
      <c r="VZ26" s="22"/>
      <c r="WA26" s="22"/>
      <c r="WB26" s="22"/>
      <c r="WC26" s="22"/>
      <c r="WD26" s="22"/>
      <c r="WE26" s="22"/>
      <c r="WF26" s="22"/>
      <c r="WG26" s="22"/>
      <c r="WH26" s="22"/>
      <c r="WI26" s="22"/>
      <c r="WJ26" s="22"/>
      <c r="WK26" s="22"/>
      <c r="WL26" s="22"/>
      <c r="WM26" s="22"/>
      <c r="WN26" s="22"/>
      <c r="WO26" s="22"/>
      <c r="WP26" s="22"/>
      <c r="WQ26" s="22"/>
      <c r="WR26" s="22"/>
      <c r="WS26" s="22"/>
      <c r="WT26" s="22"/>
      <c r="WU26" s="22"/>
      <c r="WV26" s="22"/>
      <c r="WW26" s="22"/>
      <c r="WX26" s="22"/>
      <c r="WY26" s="22"/>
      <c r="WZ26" s="22"/>
      <c r="XA26" s="22"/>
      <c r="XB26" s="22"/>
      <c r="XC26" s="22"/>
      <c r="XD26" s="22"/>
      <c r="XE26" s="22"/>
      <c r="XF26" s="22"/>
      <c r="XG26" s="22"/>
      <c r="XH26" s="22"/>
      <c r="XI26" s="22"/>
      <c r="XJ26" s="22"/>
      <c r="XK26" s="22"/>
      <c r="XL26" s="22"/>
      <c r="XM26" s="22"/>
      <c r="XN26" s="22"/>
      <c r="XO26" s="22"/>
      <c r="XP26" s="22"/>
      <c r="XQ26" s="22"/>
      <c r="XR26" s="22"/>
      <c r="XS26" s="22"/>
      <c r="XT26" s="22"/>
      <c r="XU26" s="22"/>
      <c r="XV26" s="22"/>
      <c r="XW26" s="22"/>
      <c r="XX26" s="22"/>
      <c r="XY26" s="22"/>
      <c r="XZ26" s="22"/>
      <c r="YA26" s="22"/>
      <c r="YB26" s="22"/>
      <c r="YC26" s="22"/>
      <c r="YD26" s="22"/>
      <c r="YE26" s="22"/>
      <c r="YF26" s="22"/>
      <c r="YG26" s="22"/>
      <c r="YH26" s="22"/>
      <c r="YI26" s="22"/>
      <c r="YJ26" s="22"/>
      <c r="YK26" s="22"/>
      <c r="YL26" s="22"/>
      <c r="YM26" s="22"/>
      <c r="YN26" s="22"/>
      <c r="YO26" s="22"/>
      <c r="YP26" s="22"/>
      <c r="YQ26" s="22"/>
      <c r="YR26" s="22"/>
      <c r="YS26" s="22"/>
      <c r="YT26" s="22"/>
      <c r="YU26" s="22"/>
      <c r="YV26" s="22"/>
      <c r="YW26" s="22"/>
      <c r="YX26" s="22"/>
      <c r="YY26" s="22"/>
      <c r="YZ26" s="22"/>
      <c r="ZA26" s="22"/>
      <c r="ZB26" s="22"/>
      <c r="ZC26" s="22"/>
      <c r="ZD26" s="22"/>
      <c r="ZE26" s="22"/>
      <c r="ZF26" s="22"/>
      <c r="ZG26" s="22"/>
      <c r="ZH26" s="22"/>
      <c r="ZI26" s="22"/>
      <c r="ZJ26" s="22"/>
      <c r="ZK26" s="22"/>
      <c r="ZL26" s="22"/>
      <c r="ZM26" s="22"/>
      <c r="ZN26" s="22"/>
      <c r="ZO26" s="22"/>
      <c r="ZP26" s="22"/>
      <c r="ZQ26" s="22"/>
      <c r="ZR26" s="22"/>
      <c r="ZS26" s="22"/>
      <c r="ZT26" s="22"/>
      <c r="ZU26" s="22"/>
      <c r="ZV26" s="22"/>
      <c r="ZW26" s="22"/>
      <c r="ZX26" s="22"/>
      <c r="ZY26" s="22"/>
      <c r="ZZ26" s="22"/>
      <c r="AAA26" s="22"/>
      <c r="AAB26" s="22"/>
      <c r="AAC26" s="22"/>
      <c r="AAD26" s="22"/>
      <c r="AAE26" s="22"/>
      <c r="AAF26" s="22"/>
      <c r="AAG26" s="22"/>
      <c r="AAH26" s="22"/>
      <c r="AAI26" s="22"/>
      <c r="AAJ26" s="22"/>
      <c r="AAK26" s="22"/>
      <c r="AAL26" s="22"/>
      <c r="AAM26" s="22"/>
      <c r="AAN26" s="22"/>
      <c r="AAO26" s="22"/>
      <c r="AAP26" s="22"/>
      <c r="AAQ26" s="22"/>
      <c r="AAR26" s="22"/>
      <c r="AAS26" s="22"/>
      <c r="AAT26" s="22"/>
      <c r="AAU26" s="22"/>
      <c r="AAV26" s="22"/>
      <c r="AAW26" s="22"/>
      <c r="AAX26" s="22"/>
      <c r="AAY26" s="22"/>
      <c r="AAZ26" s="22"/>
      <c r="ABA26" s="22"/>
      <c r="ABB26" s="22"/>
      <c r="ABC26" s="22"/>
      <c r="ABD26" s="22"/>
      <c r="ABE26" s="22"/>
      <c r="ABF26" s="22"/>
      <c r="ABG26" s="22"/>
      <c r="ABH26" s="22"/>
      <c r="ABI26" s="22"/>
      <c r="ABJ26" s="22"/>
      <c r="ABK26" s="22"/>
      <c r="ABL26" s="22"/>
      <c r="ABM26" s="22"/>
      <c r="ABN26" s="22"/>
      <c r="ABO26" s="22"/>
      <c r="ABP26" s="22"/>
      <c r="ABQ26" s="22"/>
      <c r="ABR26" s="22"/>
      <c r="ABS26" s="22"/>
      <c r="ABT26" s="22"/>
      <c r="ABU26" s="22"/>
      <c r="ABV26" s="22"/>
      <c r="ABW26" s="22"/>
      <c r="ABX26" s="22"/>
      <c r="ABY26" s="22"/>
      <c r="ABZ26" s="22"/>
      <c r="ACA26" s="22"/>
      <c r="ACB26" s="22"/>
      <c r="ACC26" s="22"/>
      <c r="ACD26" s="22"/>
      <c r="ACE26" s="22"/>
      <c r="ACF26" s="22"/>
      <c r="ACG26" s="22"/>
      <c r="ACH26" s="22"/>
      <c r="ACI26" s="22"/>
      <c r="ACJ26" s="22"/>
      <c r="ACK26" s="22"/>
      <c r="ACL26" s="22"/>
      <c r="ACM26" s="22"/>
      <c r="ACN26" s="22"/>
      <c r="ACO26" s="22"/>
      <c r="ACP26" s="22"/>
      <c r="ACQ26" s="22"/>
      <c r="ACR26" s="22"/>
      <c r="ACS26" s="22"/>
      <c r="ACT26" s="22"/>
      <c r="ACU26" s="22"/>
      <c r="ACV26" s="22"/>
      <c r="ACW26" s="22"/>
      <c r="ACX26" s="22"/>
      <c r="ACY26" s="22"/>
      <c r="ACZ26" s="22"/>
      <c r="ADA26" s="22"/>
      <c r="ADB26" s="22"/>
      <c r="ADC26" s="22"/>
      <c r="ADD26" s="22"/>
      <c r="ADE26" s="22"/>
      <c r="ADF26" s="22"/>
      <c r="ADG26" s="22"/>
      <c r="ADH26" s="22"/>
      <c r="ADI26" s="22"/>
      <c r="ADJ26" s="22"/>
      <c r="ADK26" s="22"/>
      <c r="ADL26" s="22"/>
      <c r="ADM26" s="22"/>
      <c r="ADN26" s="22"/>
      <c r="ADO26" s="22"/>
      <c r="ADP26" s="22"/>
      <c r="ADQ26" s="22"/>
      <c r="ADR26" s="22"/>
      <c r="ADS26" s="22"/>
      <c r="ADT26" s="22"/>
      <c r="ADU26" s="22"/>
      <c r="ADV26" s="22"/>
      <c r="ADW26" s="22"/>
      <c r="ADX26" s="22"/>
      <c r="ADY26" s="22"/>
      <c r="ADZ26" s="22"/>
      <c r="AEA26" s="22"/>
      <c r="AEB26" s="22"/>
      <c r="AEC26" s="22"/>
      <c r="AED26" s="22"/>
      <c r="AEE26" s="22"/>
      <c r="AEF26" s="22"/>
      <c r="AEG26" s="22"/>
      <c r="AEH26" s="22"/>
      <c r="AEI26" s="22"/>
      <c r="AEJ26" s="22"/>
      <c r="AEK26" s="22"/>
      <c r="AEL26" s="22"/>
      <c r="AEM26" s="22"/>
      <c r="AEN26" s="22"/>
      <c r="AEO26" s="22"/>
      <c r="AEP26" s="22"/>
      <c r="AEQ26" s="22"/>
      <c r="AER26" s="22"/>
      <c r="AES26" s="22"/>
      <c r="AET26" s="22"/>
      <c r="AEU26" s="22"/>
      <c r="AEV26" s="22"/>
      <c r="AEW26" s="22"/>
      <c r="AEX26" s="22"/>
      <c r="AEY26" s="22"/>
      <c r="AEZ26" s="22"/>
      <c r="AFA26" s="22"/>
      <c r="AFB26" s="22"/>
      <c r="AFC26" s="22"/>
      <c r="AFD26" s="22"/>
      <c r="AFE26" s="22"/>
      <c r="AFF26" s="22"/>
      <c r="AFG26" s="22"/>
      <c r="AFH26" s="22"/>
      <c r="AFI26" s="22"/>
      <c r="AFJ26" s="22"/>
    </row>
    <row r="27" spans="1:860" s="20" customFormat="1" ht="18.75" x14ac:dyDescent="0.3">
      <c r="A27" s="25" t="s">
        <v>44</v>
      </c>
      <c r="B27" s="25"/>
      <c r="F27" s="84"/>
      <c r="G27" s="84"/>
      <c r="J27" s="84"/>
      <c r="K27" s="84"/>
      <c r="M27" s="84"/>
      <c r="Z27" s="22"/>
      <c r="AA27" s="22"/>
      <c r="AB27" s="22"/>
      <c r="AC27" s="22"/>
      <c r="AD27" s="22"/>
      <c r="AE27" s="22"/>
      <c r="AF27" s="22"/>
      <c r="AG27" s="22"/>
      <c r="AH27" s="22"/>
      <c r="AI27" s="22"/>
      <c r="AJ27" s="22"/>
      <c r="AK27" s="22"/>
      <c r="AL27" s="22"/>
      <c r="AM27" s="22"/>
      <c r="AN27" s="22"/>
      <c r="AO27" s="22"/>
      <c r="AP27" s="22"/>
      <c r="AQ27" s="22"/>
      <c r="AR27" s="22"/>
      <c r="AS27" s="22"/>
      <c r="AT27" s="22"/>
      <c r="AU27" s="22"/>
      <c r="AV27" s="22"/>
      <c r="AW27" s="22"/>
      <c r="AX27" s="22"/>
      <c r="AY27" s="22"/>
      <c r="AZ27" s="22"/>
      <c r="BA27" s="22"/>
      <c r="BB27" s="22"/>
      <c r="BC27" s="22"/>
      <c r="BD27" s="22"/>
      <c r="BE27" s="22"/>
      <c r="BF27" s="22"/>
      <c r="BG27" s="22"/>
      <c r="BH27" s="22"/>
      <c r="BI27" s="22"/>
      <c r="BJ27" s="22"/>
      <c r="BK27" s="22"/>
      <c r="BL27" s="22"/>
      <c r="BM27" s="22"/>
      <c r="BN27" s="22"/>
      <c r="BO27" s="22"/>
      <c r="BP27" s="22"/>
      <c r="BQ27" s="22"/>
      <c r="BR27" s="22"/>
      <c r="BS27" s="22"/>
      <c r="BT27" s="22"/>
      <c r="BU27" s="22"/>
      <c r="BV27" s="22"/>
      <c r="BW27" s="22"/>
      <c r="BX27" s="22"/>
      <c r="BY27" s="22"/>
      <c r="BZ27" s="22"/>
      <c r="CA27" s="22"/>
      <c r="CB27" s="22"/>
      <c r="CC27" s="22"/>
      <c r="CD27" s="22"/>
      <c r="CE27" s="22"/>
      <c r="CF27" s="22"/>
      <c r="CG27" s="22"/>
      <c r="CH27" s="22"/>
      <c r="CI27" s="22"/>
      <c r="CJ27" s="22"/>
      <c r="CK27" s="22"/>
      <c r="CL27" s="22"/>
      <c r="CM27" s="22"/>
      <c r="CN27" s="22"/>
      <c r="CO27" s="22"/>
      <c r="CP27" s="22"/>
      <c r="CQ27" s="22"/>
      <c r="CR27" s="22"/>
      <c r="CS27" s="22"/>
      <c r="CT27" s="22"/>
      <c r="CU27" s="22"/>
      <c r="CV27" s="22"/>
      <c r="CW27" s="22"/>
      <c r="CX27" s="22"/>
      <c r="CY27" s="22"/>
      <c r="CZ27" s="22"/>
      <c r="DA27" s="22"/>
      <c r="DB27" s="22"/>
      <c r="DC27" s="22"/>
      <c r="DD27" s="22"/>
      <c r="DE27" s="22"/>
      <c r="DF27" s="22"/>
      <c r="DG27" s="22"/>
      <c r="DH27" s="22"/>
      <c r="DI27" s="22"/>
      <c r="DJ27" s="22"/>
      <c r="DK27" s="22"/>
      <c r="DL27" s="22"/>
      <c r="DM27" s="22"/>
      <c r="DN27" s="22"/>
      <c r="DO27" s="22"/>
      <c r="DP27" s="22"/>
      <c r="DQ27" s="22"/>
      <c r="DR27" s="22"/>
      <c r="DS27" s="22"/>
      <c r="DT27" s="22"/>
      <c r="DU27" s="22"/>
      <c r="DV27" s="22"/>
      <c r="DW27" s="22"/>
      <c r="DX27" s="22"/>
      <c r="DY27" s="22"/>
      <c r="DZ27" s="22"/>
      <c r="EA27" s="22"/>
      <c r="EB27" s="22"/>
      <c r="EC27" s="22"/>
      <c r="ED27" s="22"/>
      <c r="EE27" s="22"/>
      <c r="EF27" s="22"/>
      <c r="EG27" s="22"/>
      <c r="EH27" s="22"/>
      <c r="EI27" s="22"/>
      <c r="EJ27" s="22"/>
      <c r="EK27" s="22"/>
      <c r="EL27" s="22"/>
      <c r="EM27" s="22"/>
      <c r="EN27" s="22"/>
      <c r="EO27" s="22"/>
      <c r="EP27" s="22"/>
      <c r="EQ27" s="22"/>
      <c r="ER27" s="22"/>
      <c r="ES27" s="22"/>
      <c r="ET27" s="22"/>
      <c r="EU27" s="22"/>
      <c r="EV27" s="22"/>
      <c r="EW27" s="22"/>
      <c r="EX27" s="22"/>
      <c r="EY27" s="22"/>
      <c r="EZ27" s="22"/>
      <c r="FA27" s="22"/>
      <c r="FB27" s="22"/>
      <c r="FC27" s="22"/>
      <c r="FD27" s="22"/>
      <c r="FE27" s="22"/>
      <c r="FF27" s="22"/>
      <c r="FG27" s="22"/>
      <c r="FH27" s="22"/>
      <c r="FI27" s="22"/>
      <c r="FJ27" s="22"/>
      <c r="FK27" s="22"/>
      <c r="FL27" s="22"/>
      <c r="FM27" s="22"/>
      <c r="FN27" s="22"/>
      <c r="FO27" s="22"/>
      <c r="FP27" s="22"/>
      <c r="FQ27" s="22"/>
      <c r="FR27" s="22"/>
      <c r="FS27" s="22"/>
      <c r="FT27" s="22"/>
      <c r="FU27" s="22"/>
      <c r="FV27" s="22"/>
      <c r="FW27" s="22"/>
      <c r="FX27" s="22"/>
      <c r="FY27" s="22"/>
      <c r="FZ27" s="22"/>
      <c r="GA27" s="22"/>
      <c r="GB27" s="22"/>
      <c r="GC27" s="22"/>
      <c r="GD27" s="22"/>
      <c r="GE27" s="22"/>
      <c r="GF27" s="22"/>
      <c r="GG27" s="22"/>
      <c r="GH27" s="22"/>
      <c r="GI27" s="22"/>
      <c r="GJ27" s="22"/>
      <c r="GK27" s="22"/>
      <c r="GL27" s="22"/>
      <c r="GM27" s="22"/>
      <c r="GN27" s="22"/>
      <c r="GO27" s="22"/>
      <c r="GP27" s="22"/>
      <c r="GQ27" s="22"/>
      <c r="GR27" s="22"/>
      <c r="GS27" s="22"/>
      <c r="GT27" s="22"/>
      <c r="GU27" s="22"/>
      <c r="GV27" s="22"/>
      <c r="GW27" s="22"/>
      <c r="GX27" s="22"/>
      <c r="GY27" s="22"/>
      <c r="GZ27" s="22"/>
      <c r="HA27" s="22"/>
      <c r="HB27" s="22"/>
      <c r="HC27" s="22"/>
      <c r="HD27" s="22"/>
      <c r="HE27" s="22"/>
      <c r="HF27" s="22"/>
      <c r="HG27" s="22"/>
      <c r="HH27" s="22"/>
      <c r="HI27" s="22"/>
      <c r="HJ27" s="22"/>
      <c r="HK27" s="22"/>
      <c r="HL27" s="22"/>
      <c r="HM27" s="22"/>
      <c r="HN27" s="22"/>
      <c r="HO27" s="22"/>
      <c r="HP27" s="22"/>
      <c r="HQ27" s="22"/>
      <c r="HR27" s="22"/>
      <c r="HS27" s="22"/>
      <c r="HT27" s="22"/>
      <c r="HU27" s="22"/>
      <c r="HV27" s="22"/>
      <c r="HW27" s="22"/>
      <c r="HX27" s="22"/>
      <c r="HY27" s="22"/>
      <c r="HZ27" s="22"/>
      <c r="IA27" s="22"/>
      <c r="IB27" s="22"/>
      <c r="IC27" s="22"/>
      <c r="ID27" s="22"/>
      <c r="IE27" s="22"/>
      <c r="IF27" s="22"/>
      <c r="IG27" s="22"/>
      <c r="IH27" s="22"/>
      <c r="II27" s="22"/>
      <c r="IJ27" s="22"/>
      <c r="IK27" s="22"/>
      <c r="IL27" s="22"/>
      <c r="IM27" s="22"/>
      <c r="IN27" s="22"/>
      <c r="IO27" s="22"/>
      <c r="IP27" s="22"/>
      <c r="IQ27" s="22"/>
      <c r="IR27" s="22"/>
      <c r="IS27" s="22"/>
      <c r="IT27" s="22"/>
      <c r="IU27" s="22"/>
      <c r="IV27" s="22"/>
      <c r="IW27" s="22"/>
      <c r="IX27" s="22"/>
      <c r="IY27" s="22"/>
      <c r="IZ27" s="22"/>
      <c r="JA27" s="22"/>
      <c r="JB27" s="22"/>
      <c r="JC27" s="22"/>
      <c r="JD27" s="22"/>
      <c r="JE27" s="22"/>
      <c r="JF27" s="22"/>
      <c r="JG27" s="22"/>
      <c r="JH27" s="22"/>
      <c r="JI27" s="22"/>
      <c r="JJ27" s="22"/>
      <c r="JK27" s="22"/>
      <c r="JL27" s="22"/>
      <c r="JM27" s="22"/>
      <c r="JN27" s="22"/>
      <c r="JO27" s="22"/>
      <c r="JP27" s="22"/>
      <c r="JQ27" s="22"/>
      <c r="JR27" s="22"/>
      <c r="JS27" s="22"/>
      <c r="JT27" s="22"/>
      <c r="JU27" s="22"/>
      <c r="JV27" s="22"/>
      <c r="JW27" s="22"/>
      <c r="JX27" s="22"/>
      <c r="JY27" s="22"/>
      <c r="JZ27" s="22"/>
      <c r="KA27" s="22"/>
      <c r="KB27" s="22"/>
      <c r="KC27" s="22"/>
      <c r="KD27" s="22"/>
      <c r="KE27" s="22"/>
      <c r="KF27" s="22"/>
      <c r="KG27" s="22"/>
      <c r="KH27" s="22"/>
      <c r="KI27" s="22"/>
      <c r="KJ27" s="22"/>
      <c r="KK27" s="22"/>
      <c r="KL27" s="22"/>
      <c r="KM27" s="22"/>
      <c r="KN27" s="22"/>
      <c r="KO27" s="22"/>
      <c r="KP27" s="22"/>
      <c r="KQ27" s="22"/>
      <c r="KR27" s="22"/>
      <c r="KS27" s="22"/>
      <c r="KT27" s="22"/>
      <c r="KU27" s="22"/>
      <c r="KV27" s="22"/>
      <c r="KW27" s="22"/>
      <c r="KX27" s="22"/>
      <c r="KY27" s="22"/>
      <c r="KZ27" s="22"/>
      <c r="LA27" s="22"/>
      <c r="LB27" s="22"/>
      <c r="LC27" s="22"/>
      <c r="LD27" s="22"/>
      <c r="LE27" s="22"/>
      <c r="LF27" s="22"/>
      <c r="LG27" s="22"/>
      <c r="LH27" s="22"/>
      <c r="LI27" s="22"/>
      <c r="LJ27" s="22"/>
      <c r="LK27" s="22"/>
      <c r="LL27" s="22"/>
      <c r="LM27" s="22"/>
      <c r="LN27" s="22"/>
      <c r="LO27" s="22"/>
      <c r="LP27" s="22"/>
      <c r="LQ27" s="22"/>
      <c r="LR27" s="22"/>
      <c r="LS27" s="22"/>
      <c r="LT27" s="22"/>
      <c r="LU27" s="22"/>
      <c r="LV27" s="22"/>
      <c r="LW27" s="22"/>
      <c r="LX27" s="22"/>
      <c r="LY27" s="22"/>
      <c r="LZ27" s="22"/>
      <c r="MA27" s="22"/>
      <c r="MB27" s="22"/>
      <c r="MC27" s="22"/>
      <c r="MD27" s="22"/>
      <c r="ME27" s="22"/>
      <c r="MF27" s="22"/>
      <c r="MG27" s="22"/>
      <c r="MH27" s="22"/>
      <c r="MI27" s="22"/>
      <c r="MJ27" s="22"/>
      <c r="MK27" s="22"/>
      <c r="ML27" s="22"/>
      <c r="MM27" s="22"/>
      <c r="MN27" s="22"/>
      <c r="MO27" s="22"/>
      <c r="MP27" s="22"/>
      <c r="MQ27" s="22"/>
      <c r="MR27" s="22"/>
      <c r="MS27" s="22"/>
      <c r="MT27" s="22"/>
      <c r="MU27" s="22"/>
      <c r="MV27" s="22"/>
      <c r="MW27" s="22"/>
      <c r="MX27" s="22"/>
      <c r="MY27" s="22"/>
      <c r="MZ27" s="22"/>
      <c r="NA27" s="22"/>
      <c r="NB27" s="22"/>
      <c r="NC27" s="22"/>
      <c r="ND27" s="22"/>
      <c r="NE27" s="22"/>
      <c r="NF27" s="22"/>
      <c r="NG27" s="22"/>
      <c r="NH27" s="22"/>
      <c r="NI27" s="22"/>
      <c r="NJ27" s="22"/>
      <c r="NK27" s="22"/>
      <c r="NL27" s="22"/>
      <c r="NM27" s="22"/>
      <c r="NN27" s="22"/>
      <c r="NO27" s="22"/>
      <c r="NP27" s="22"/>
      <c r="NQ27" s="22"/>
      <c r="NR27" s="22"/>
      <c r="NS27" s="22"/>
      <c r="NT27" s="22"/>
      <c r="NU27" s="22"/>
      <c r="NV27" s="22"/>
      <c r="NW27" s="22"/>
      <c r="NX27" s="22"/>
      <c r="NY27" s="22"/>
      <c r="NZ27" s="22"/>
      <c r="OA27" s="22"/>
      <c r="OB27" s="22"/>
      <c r="OC27" s="22"/>
      <c r="OD27" s="22"/>
      <c r="OE27" s="22"/>
      <c r="OF27" s="22"/>
      <c r="OG27" s="22"/>
      <c r="OH27" s="22"/>
      <c r="OI27" s="22"/>
      <c r="OJ27" s="22"/>
      <c r="OK27" s="22"/>
      <c r="OL27" s="22"/>
      <c r="OM27" s="22"/>
      <c r="ON27" s="22"/>
      <c r="OO27" s="22"/>
      <c r="OP27" s="22"/>
      <c r="OQ27" s="22"/>
      <c r="OR27" s="22"/>
      <c r="OS27" s="22"/>
      <c r="OT27" s="22"/>
      <c r="OU27" s="22"/>
      <c r="OV27" s="22"/>
      <c r="OW27" s="22"/>
      <c r="OX27" s="22"/>
      <c r="OY27" s="22"/>
      <c r="OZ27" s="22"/>
      <c r="PA27" s="22"/>
      <c r="PB27" s="22"/>
      <c r="PC27" s="22"/>
      <c r="PD27" s="22"/>
      <c r="PE27" s="22"/>
      <c r="PF27" s="22"/>
      <c r="PG27" s="22"/>
      <c r="PH27" s="22"/>
      <c r="PI27" s="22"/>
      <c r="PJ27" s="22"/>
      <c r="PK27" s="22"/>
      <c r="PL27" s="22"/>
      <c r="PM27" s="22"/>
      <c r="PN27" s="22"/>
      <c r="PO27" s="22"/>
      <c r="PP27" s="22"/>
      <c r="PQ27" s="22"/>
      <c r="PR27" s="22"/>
      <c r="PS27" s="22"/>
      <c r="PT27" s="22"/>
      <c r="PU27" s="22"/>
      <c r="PV27" s="22"/>
      <c r="PW27" s="22"/>
      <c r="PX27" s="22"/>
      <c r="PY27" s="22"/>
      <c r="PZ27" s="22"/>
      <c r="QA27" s="22"/>
      <c r="QB27" s="22"/>
      <c r="QC27" s="22"/>
      <c r="QD27" s="22"/>
      <c r="QE27" s="22"/>
      <c r="QF27" s="22"/>
      <c r="QG27" s="22"/>
      <c r="QH27" s="22"/>
      <c r="QI27" s="22"/>
      <c r="QJ27" s="22"/>
      <c r="QK27" s="22"/>
      <c r="QL27" s="22"/>
      <c r="QM27" s="22"/>
      <c r="QN27" s="22"/>
      <c r="QO27" s="22"/>
      <c r="QP27" s="22"/>
      <c r="QQ27" s="22"/>
      <c r="QR27" s="22"/>
      <c r="QS27" s="22"/>
      <c r="QT27" s="22"/>
      <c r="QU27" s="22"/>
      <c r="QV27" s="22"/>
      <c r="QW27" s="22"/>
      <c r="QX27" s="22"/>
      <c r="QY27" s="22"/>
      <c r="QZ27" s="22"/>
      <c r="RA27" s="22"/>
      <c r="RB27" s="22"/>
      <c r="RC27" s="22"/>
      <c r="RD27" s="22"/>
      <c r="RE27" s="22"/>
      <c r="RF27" s="22"/>
      <c r="RG27" s="22"/>
      <c r="RH27" s="22"/>
      <c r="RI27" s="22"/>
      <c r="RJ27" s="22"/>
      <c r="RK27" s="22"/>
      <c r="RL27" s="22"/>
      <c r="RM27" s="22"/>
      <c r="RN27" s="22"/>
      <c r="RO27" s="22"/>
      <c r="RP27" s="22"/>
      <c r="RQ27" s="22"/>
      <c r="RR27" s="22"/>
      <c r="RS27" s="22"/>
      <c r="RT27" s="22"/>
      <c r="RU27" s="22"/>
      <c r="RV27" s="22"/>
      <c r="RW27" s="22"/>
      <c r="RX27" s="22"/>
      <c r="RY27" s="22"/>
      <c r="RZ27" s="22"/>
      <c r="SA27" s="22"/>
      <c r="SB27" s="22"/>
      <c r="SC27" s="22"/>
      <c r="SD27" s="22"/>
      <c r="SE27" s="22"/>
      <c r="SF27" s="22"/>
      <c r="SG27" s="22"/>
      <c r="SH27" s="22"/>
      <c r="SI27" s="22"/>
      <c r="SJ27" s="22"/>
      <c r="SK27" s="22"/>
      <c r="SL27" s="22"/>
      <c r="SM27" s="22"/>
      <c r="SN27" s="22"/>
      <c r="SO27" s="22"/>
      <c r="SP27" s="22"/>
      <c r="SQ27" s="22"/>
      <c r="SR27" s="22"/>
      <c r="SS27" s="22"/>
      <c r="ST27" s="22"/>
      <c r="SU27" s="22"/>
      <c r="SV27" s="22"/>
      <c r="SW27" s="22"/>
      <c r="SX27" s="22"/>
      <c r="SY27" s="22"/>
      <c r="SZ27" s="22"/>
      <c r="TA27" s="22"/>
      <c r="TB27" s="22"/>
      <c r="TC27" s="22"/>
      <c r="TD27" s="22"/>
      <c r="TE27" s="22"/>
      <c r="TF27" s="22"/>
      <c r="TG27" s="22"/>
      <c r="TH27" s="22"/>
      <c r="TI27" s="22"/>
      <c r="TJ27" s="22"/>
      <c r="TK27" s="22"/>
      <c r="TL27" s="22"/>
      <c r="TM27" s="22"/>
      <c r="TN27" s="22"/>
      <c r="TO27" s="22"/>
      <c r="TP27" s="22"/>
      <c r="TQ27" s="22"/>
      <c r="TR27" s="22"/>
      <c r="TS27" s="22"/>
      <c r="TT27" s="22"/>
      <c r="TU27" s="22"/>
      <c r="TV27" s="22"/>
      <c r="TW27" s="22"/>
      <c r="TX27" s="22"/>
      <c r="TY27" s="22"/>
      <c r="TZ27" s="22"/>
      <c r="UA27" s="22"/>
      <c r="UB27" s="22"/>
      <c r="UC27" s="22"/>
      <c r="UD27" s="22"/>
      <c r="UE27" s="22"/>
      <c r="UF27" s="22"/>
      <c r="UG27" s="22"/>
      <c r="UH27" s="22"/>
      <c r="UI27" s="22"/>
      <c r="UJ27" s="22"/>
      <c r="UK27" s="22"/>
      <c r="UL27" s="22"/>
      <c r="UM27" s="22"/>
      <c r="UN27" s="22"/>
      <c r="UO27" s="22"/>
      <c r="UP27" s="22"/>
      <c r="UQ27" s="22"/>
      <c r="UR27" s="22"/>
      <c r="US27" s="22"/>
      <c r="UT27" s="22"/>
      <c r="UU27" s="22"/>
      <c r="UV27" s="22"/>
      <c r="UW27" s="22"/>
      <c r="UX27" s="22"/>
      <c r="UY27" s="22"/>
      <c r="UZ27" s="22"/>
      <c r="VA27" s="22"/>
      <c r="VB27" s="22"/>
      <c r="VC27" s="22"/>
      <c r="VD27" s="22"/>
      <c r="VE27" s="22"/>
      <c r="VF27" s="22"/>
      <c r="VG27" s="22"/>
      <c r="VH27" s="22"/>
      <c r="VI27" s="22"/>
      <c r="VJ27" s="22"/>
      <c r="VK27" s="22"/>
      <c r="VL27" s="22"/>
      <c r="VM27" s="22"/>
      <c r="VN27" s="22"/>
      <c r="VO27" s="22"/>
      <c r="VP27" s="22"/>
      <c r="VQ27" s="22"/>
      <c r="VR27" s="22"/>
      <c r="VS27" s="22"/>
      <c r="VT27" s="22"/>
      <c r="VU27" s="22"/>
      <c r="VV27" s="22"/>
      <c r="VW27" s="22"/>
      <c r="VX27" s="22"/>
      <c r="VY27" s="22"/>
      <c r="VZ27" s="22"/>
      <c r="WA27" s="22"/>
      <c r="WB27" s="22"/>
      <c r="WC27" s="22"/>
      <c r="WD27" s="22"/>
      <c r="WE27" s="22"/>
      <c r="WF27" s="22"/>
      <c r="WG27" s="22"/>
      <c r="WH27" s="22"/>
      <c r="WI27" s="22"/>
      <c r="WJ27" s="22"/>
      <c r="WK27" s="22"/>
      <c r="WL27" s="22"/>
      <c r="WM27" s="22"/>
      <c r="WN27" s="22"/>
      <c r="WO27" s="22"/>
      <c r="WP27" s="22"/>
      <c r="WQ27" s="22"/>
      <c r="WR27" s="22"/>
      <c r="WS27" s="22"/>
      <c r="WT27" s="22"/>
      <c r="WU27" s="22"/>
      <c r="WV27" s="22"/>
      <c r="WW27" s="22"/>
      <c r="WX27" s="22"/>
      <c r="WY27" s="22"/>
      <c r="WZ27" s="22"/>
      <c r="XA27" s="22"/>
      <c r="XB27" s="22"/>
      <c r="XC27" s="22"/>
      <c r="XD27" s="22"/>
      <c r="XE27" s="22"/>
      <c r="XF27" s="22"/>
      <c r="XG27" s="22"/>
      <c r="XH27" s="22"/>
      <c r="XI27" s="22"/>
      <c r="XJ27" s="22"/>
      <c r="XK27" s="22"/>
      <c r="XL27" s="22"/>
      <c r="XM27" s="22"/>
      <c r="XN27" s="22"/>
      <c r="XO27" s="22"/>
      <c r="XP27" s="22"/>
      <c r="XQ27" s="22"/>
      <c r="XR27" s="22"/>
      <c r="XS27" s="22"/>
      <c r="XT27" s="22"/>
      <c r="XU27" s="22"/>
      <c r="XV27" s="22"/>
      <c r="XW27" s="22"/>
      <c r="XX27" s="22"/>
      <c r="XY27" s="22"/>
      <c r="XZ27" s="22"/>
      <c r="YA27" s="22"/>
      <c r="YB27" s="22"/>
      <c r="YC27" s="22"/>
      <c r="YD27" s="22"/>
      <c r="YE27" s="22"/>
      <c r="YF27" s="22"/>
      <c r="YG27" s="22"/>
      <c r="YH27" s="22"/>
      <c r="YI27" s="22"/>
      <c r="YJ27" s="22"/>
      <c r="YK27" s="22"/>
      <c r="YL27" s="22"/>
      <c r="YM27" s="22"/>
      <c r="YN27" s="22"/>
      <c r="YO27" s="22"/>
      <c r="YP27" s="22"/>
      <c r="YQ27" s="22"/>
      <c r="YR27" s="22"/>
      <c r="YS27" s="22"/>
      <c r="YT27" s="22"/>
      <c r="YU27" s="22"/>
      <c r="YV27" s="22"/>
      <c r="YW27" s="22"/>
      <c r="YX27" s="22"/>
      <c r="YY27" s="22"/>
      <c r="YZ27" s="22"/>
      <c r="ZA27" s="22"/>
      <c r="ZB27" s="22"/>
      <c r="ZC27" s="22"/>
      <c r="ZD27" s="22"/>
      <c r="ZE27" s="22"/>
      <c r="ZF27" s="22"/>
      <c r="ZG27" s="22"/>
      <c r="ZH27" s="22"/>
      <c r="ZI27" s="22"/>
      <c r="ZJ27" s="22"/>
      <c r="ZK27" s="22"/>
      <c r="ZL27" s="22"/>
      <c r="ZM27" s="22"/>
      <c r="ZN27" s="22"/>
      <c r="ZO27" s="22"/>
      <c r="ZP27" s="22"/>
      <c r="ZQ27" s="22"/>
      <c r="ZR27" s="22"/>
      <c r="ZS27" s="22"/>
      <c r="ZT27" s="22"/>
      <c r="ZU27" s="22"/>
      <c r="ZV27" s="22"/>
      <c r="ZW27" s="22"/>
      <c r="ZX27" s="22"/>
      <c r="ZY27" s="22"/>
      <c r="ZZ27" s="22"/>
      <c r="AAA27" s="22"/>
      <c r="AAB27" s="22"/>
      <c r="AAC27" s="22"/>
      <c r="AAD27" s="22"/>
      <c r="AAE27" s="22"/>
      <c r="AAF27" s="22"/>
      <c r="AAG27" s="22"/>
      <c r="AAH27" s="22"/>
      <c r="AAI27" s="22"/>
      <c r="AAJ27" s="22"/>
      <c r="AAK27" s="22"/>
      <c r="AAL27" s="22"/>
      <c r="AAM27" s="22"/>
      <c r="AAN27" s="22"/>
      <c r="AAO27" s="22"/>
      <c r="AAP27" s="22"/>
      <c r="AAQ27" s="22"/>
      <c r="AAR27" s="22"/>
      <c r="AAS27" s="22"/>
      <c r="AAT27" s="22"/>
      <c r="AAU27" s="22"/>
      <c r="AAV27" s="22"/>
      <c r="AAW27" s="22"/>
      <c r="AAX27" s="22"/>
      <c r="AAY27" s="22"/>
      <c r="AAZ27" s="22"/>
      <c r="ABA27" s="22"/>
      <c r="ABB27" s="22"/>
      <c r="ABC27" s="22"/>
      <c r="ABD27" s="22"/>
      <c r="ABE27" s="22"/>
      <c r="ABF27" s="22"/>
      <c r="ABG27" s="22"/>
      <c r="ABH27" s="22"/>
      <c r="ABI27" s="22"/>
      <c r="ABJ27" s="22"/>
      <c r="ABK27" s="22"/>
      <c r="ABL27" s="22"/>
      <c r="ABM27" s="22"/>
      <c r="ABN27" s="22"/>
      <c r="ABO27" s="22"/>
      <c r="ABP27" s="22"/>
      <c r="ABQ27" s="22"/>
      <c r="ABR27" s="22"/>
      <c r="ABS27" s="22"/>
      <c r="ABT27" s="22"/>
      <c r="ABU27" s="22"/>
      <c r="ABV27" s="22"/>
      <c r="ABW27" s="22"/>
      <c r="ABX27" s="22"/>
      <c r="ABY27" s="22"/>
      <c r="ABZ27" s="22"/>
      <c r="ACA27" s="22"/>
      <c r="ACB27" s="22"/>
      <c r="ACC27" s="22"/>
      <c r="ACD27" s="22"/>
      <c r="ACE27" s="22"/>
      <c r="ACF27" s="22"/>
      <c r="ACG27" s="22"/>
      <c r="ACH27" s="22"/>
      <c r="ACI27" s="22"/>
      <c r="ACJ27" s="22"/>
      <c r="ACK27" s="22"/>
      <c r="ACL27" s="22"/>
      <c r="ACM27" s="22"/>
      <c r="ACN27" s="22"/>
      <c r="ACO27" s="22"/>
      <c r="ACP27" s="22"/>
      <c r="ACQ27" s="22"/>
      <c r="ACR27" s="22"/>
      <c r="ACS27" s="22"/>
      <c r="ACT27" s="22"/>
      <c r="ACU27" s="22"/>
      <c r="ACV27" s="22"/>
      <c r="ACW27" s="22"/>
      <c r="ACX27" s="22"/>
      <c r="ACY27" s="22"/>
      <c r="ACZ27" s="22"/>
      <c r="ADA27" s="22"/>
      <c r="ADB27" s="22"/>
      <c r="ADC27" s="22"/>
      <c r="ADD27" s="22"/>
      <c r="ADE27" s="22"/>
      <c r="ADF27" s="22"/>
      <c r="ADG27" s="22"/>
      <c r="ADH27" s="22"/>
      <c r="ADI27" s="22"/>
      <c r="ADJ27" s="22"/>
      <c r="ADK27" s="22"/>
      <c r="ADL27" s="22"/>
      <c r="ADM27" s="22"/>
      <c r="ADN27" s="22"/>
      <c r="ADO27" s="22"/>
      <c r="ADP27" s="22"/>
      <c r="ADQ27" s="22"/>
      <c r="ADR27" s="22"/>
      <c r="ADS27" s="22"/>
      <c r="ADT27" s="22"/>
      <c r="ADU27" s="22"/>
      <c r="ADV27" s="22"/>
      <c r="ADW27" s="22"/>
      <c r="ADX27" s="22"/>
      <c r="ADY27" s="22"/>
      <c r="ADZ27" s="22"/>
      <c r="AEA27" s="22"/>
      <c r="AEB27" s="22"/>
      <c r="AEC27" s="22"/>
      <c r="AED27" s="22"/>
      <c r="AEE27" s="22"/>
      <c r="AEF27" s="22"/>
      <c r="AEG27" s="22"/>
      <c r="AEH27" s="22"/>
      <c r="AEI27" s="22"/>
      <c r="AEJ27" s="22"/>
      <c r="AEK27" s="22"/>
      <c r="AEL27" s="22"/>
      <c r="AEM27" s="22"/>
      <c r="AEN27" s="22"/>
      <c r="AEO27" s="22"/>
      <c r="AEP27" s="22"/>
      <c r="AEQ27" s="22"/>
      <c r="AER27" s="22"/>
      <c r="AES27" s="22"/>
      <c r="AET27" s="22"/>
      <c r="AEU27" s="22"/>
      <c r="AEV27" s="22"/>
      <c r="AEW27" s="22"/>
      <c r="AEX27" s="22"/>
      <c r="AEY27" s="22"/>
      <c r="AEZ27" s="22"/>
      <c r="AFA27" s="22"/>
      <c r="AFB27" s="22"/>
      <c r="AFC27" s="22"/>
      <c r="AFD27" s="22"/>
      <c r="AFE27" s="22"/>
      <c r="AFF27" s="22"/>
      <c r="AFG27" s="22"/>
      <c r="AFH27" s="22"/>
      <c r="AFI27" s="22"/>
      <c r="AFJ27" s="22"/>
      <c r="AFK27" s="22"/>
      <c r="AFL27" s="22"/>
      <c r="AFM27" s="22"/>
      <c r="AFN27" s="22"/>
      <c r="AFO27" s="22"/>
      <c r="AFP27" s="22"/>
      <c r="AFQ27" s="22"/>
      <c r="AFR27" s="22"/>
      <c r="AFS27" s="22"/>
      <c r="AFT27" s="22"/>
      <c r="AFU27" s="22"/>
      <c r="AFV27" s="22"/>
      <c r="AFW27" s="22"/>
    </row>
    <row r="28" spans="1:860" s="24" customFormat="1" ht="12.75" x14ac:dyDescent="0.2">
      <c r="A28" s="36" t="s">
        <v>13</v>
      </c>
      <c r="B28" s="36"/>
      <c r="C28" s="25"/>
      <c r="D28" s="25"/>
      <c r="E28" s="25"/>
      <c r="F28" s="85"/>
      <c r="G28" s="85"/>
      <c r="H28" s="25"/>
      <c r="I28" s="25"/>
      <c r="J28" s="85"/>
      <c r="K28" s="85"/>
      <c r="L28" s="25"/>
      <c r="M28" s="85"/>
      <c r="N28" s="25"/>
      <c r="O28" s="25"/>
      <c r="P28" s="25"/>
      <c r="Q28" s="25"/>
      <c r="R28" s="25"/>
      <c r="S28" s="25"/>
      <c r="T28" s="25"/>
      <c r="U28" s="25"/>
      <c r="V28" s="25"/>
      <c r="W28" s="25"/>
      <c r="X28" s="25"/>
      <c r="Y28" s="25"/>
      <c r="Z28" s="25"/>
      <c r="AA28" s="25"/>
      <c r="AB28" s="25"/>
      <c r="AC28" s="25"/>
      <c r="AD28" s="25"/>
      <c r="AE28" s="25"/>
      <c r="AF28" s="25"/>
      <c r="AG28" s="25"/>
      <c r="AH28" s="25"/>
      <c r="AI28" s="25"/>
      <c r="AJ28" s="25"/>
      <c r="AK28" s="25"/>
      <c r="AL28" s="25"/>
      <c r="AM28" s="25"/>
      <c r="AN28" s="25"/>
      <c r="AO28" s="25"/>
      <c r="AP28" s="25"/>
      <c r="AQ28" s="25"/>
      <c r="AR28" s="25"/>
      <c r="AS28" s="25"/>
      <c r="AT28" s="25"/>
      <c r="AU28" s="25"/>
      <c r="AV28" s="25"/>
      <c r="AW28" s="25"/>
      <c r="AX28" s="25"/>
      <c r="AY28" s="25"/>
      <c r="AZ28" s="25"/>
      <c r="BA28" s="25"/>
      <c r="BB28" s="25"/>
      <c r="BC28" s="25"/>
      <c r="BD28" s="25"/>
      <c r="BE28" s="25"/>
      <c r="BF28" s="25"/>
      <c r="BG28" s="25"/>
      <c r="BH28" s="25"/>
      <c r="BI28" s="25"/>
      <c r="BJ28" s="25"/>
      <c r="BK28" s="25"/>
      <c r="BL28" s="25"/>
      <c r="BM28" s="25"/>
      <c r="BN28" s="25"/>
      <c r="BO28" s="25"/>
      <c r="BP28" s="25"/>
      <c r="BQ28" s="25"/>
      <c r="BR28" s="25"/>
      <c r="BS28" s="25"/>
      <c r="BT28" s="25"/>
      <c r="BU28" s="25"/>
      <c r="BV28" s="25"/>
      <c r="BW28" s="25"/>
      <c r="BX28" s="25"/>
      <c r="BY28" s="25"/>
      <c r="BZ28" s="25"/>
      <c r="CA28" s="25"/>
      <c r="CB28" s="25"/>
      <c r="CC28" s="25"/>
      <c r="CD28" s="25"/>
      <c r="CE28" s="25"/>
      <c r="CF28" s="25"/>
      <c r="CG28" s="25"/>
      <c r="CH28" s="25"/>
      <c r="CI28" s="25"/>
      <c r="CJ28" s="25"/>
      <c r="CK28" s="25"/>
      <c r="CL28" s="25"/>
      <c r="CM28" s="25"/>
      <c r="CN28" s="25"/>
      <c r="CO28" s="25"/>
      <c r="CP28" s="25"/>
      <c r="CQ28" s="25"/>
      <c r="CR28" s="25"/>
      <c r="CS28" s="25"/>
      <c r="CT28" s="25"/>
      <c r="CU28" s="25"/>
      <c r="CV28" s="25"/>
      <c r="CW28" s="25"/>
      <c r="CX28" s="25"/>
      <c r="CY28" s="25"/>
      <c r="CZ28" s="25"/>
      <c r="DA28" s="25"/>
      <c r="DB28" s="25"/>
      <c r="DC28" s="25"/>
      <c r="DD28" s="25"/>
      <c r="DE28" s="25"/>
      <c r="DF28" s="25"/>
      <c r="DG28" s="25"/>
      <c r="DH28" s="25"/>
      <c r="DI28" s="25"/>
      <c r="DJ28" s="25"/>
      <c r="DK28" s="25"/>
      <c r="DL28" s="25"/>
      <c r="DM28" s="25"/>
      <c r="DN28" s="25"/>
      <c r="DO28" s="25"/>
      <c r="DP28" s="25"/>
      <c r="DQ28" s="25"/>
      <c r="DR28" s="25"/>
      <c r="DS28" s="25"/>
      <c r="DT28" s="25"/>
      <c r="DU28" s="25"/>
      <c r="DV28" s="25"/>
      <c r="DW28" s="25"/>
      <c r="DX28" s="25"/>
      <c r="DY28" s="25"/>
      <c r="DZ28" s="25"/>
      <c r="EA28" s="25"/>
      <c r="EB28" s="25"/>
      <c r="EC28" s="25"/>
      <c r="ED28" s="25"/>
      <c r="EE28" s="25"/>
      <c r="EF28" s="25"/>
      <c r="EG28" s="25"/>
      <c r="EH28" s="25"/>
      <c r="EI28" s="25"/>
      <c r="EJ28" s="25"/>
      <c r="EK28" s="25"/>
      <c r="EL28" s="25"/>
      <c r="EM28" s="25"/>
      <c r="EN28" s="25"/>
      <c r="EO28" s="25"/>
      <c r="EP28" s="25"/>
      <c r="EQ28" s="25"/>
      <c r="ER28" s="25"/>
      <c r="ES28" s="25"/>
      <c r="ET28" s="25"/>
      <c r="EU28" s="25"/>
      <c r="EV28" s="25"/>
      <c r="EW28" s="25"/>
      <c r="EX28" s="25"/>
      <c r="EY28" s="25"/>
      <c r="EZ28" s="25"/>
      <c r="FA28" s="25"/>
      <c r="FB28" s="25"/>
      <c r="FC28" s="25"/>
      <c r="FD28" s="25"/>
      <c r="FE28" s="25"/>
      <c r="FF28" s="25"/>
      <c r="FG28" s="25"/>
      <c r="FH28" s="25"/>
      <c r="FI28" s="25"/>
      <c r="FJ28" s="25"/>
      <c r="FK28" s="25"/>
      <c r="FL28" s="25"/>
      <c r="FM28" s="25"/>
      <c r="FN28" s="25"/>
      <c r="FO28" s="25"/>
      <c r="FP28" s="25"/>
      <c r="FQ28" s="25"/>
      <c r="FR28" s="25"/>
      <c r="FS28" s="25"/>
      <c r="FT28" s="25"/>
      <c r="FU28" s="25"/>
      <c r="FV28" s="25"/>
      <c r="FW28" s="25"/>
      <c r="FX28" s="25"/>
      <c r="FY28" s="25"/>
      <c r="FZ28" s="25"/>
      <c r="GA28" s="25"/>
      <c r="GB28" s="25"/>
      <c r="GC28" s="25"/>
      <c r="GD28" s="25"/>
      <c r="GE28" s="25"/>
      <c r="GF28" s="25"/>
      <c r="GG28" s="25"/>
      <c r="GH28" s="25"/>
      <c r="GI28" s="25"/>
      <c r="GJ28" s="25"/>
      <c r="GK28" s="25"/>
      <c r="GL28" s="25"/>
      <c r="GM28" s="25"/>
      <c r="GN28" s="25"/>
      <c r="GO28" s="25"/>
      <c r="GP28" s="25"/>
      <c r="GQ28" s="25"/>
      <c r="GR28" s="25"/>
      <c r="GS28" s="25"/>
      <c r="GT28" s="25"/>
      <c r="GU28" s="25"/>
      <c r="GV28" s="25"/>
      <c r="GW28" s="25"/>
      <c r="GX28" s="25"/>
      <c r="GY28" s="25"/>
      <c r="GZ28" s="25"/>
      <c r="HA28" s="25"/>
      <c r="HB28" s="25"/>
      <c r="HC28" s="25"/>
      <c r="HD28" s="25"/>
      <c r="HE28" s="25"/>
      <c r="HF28" s="25"/>
      <c r="HG28" s="25"/>
      <c r="HH28" s="25"/>
      <c r="HI28" s="25"/>
      <c r="HJ28" s="25"/>
      <c r="HK28" s="25"/>
      <c r="HL28" s="25"/>
      <c r="HM28" s="25"/>
      <c r="HN28" s="25"/>
      <c r="HO28" s="25"/>
      <c r="HP28" s="25"/>
      <c r="HQ28" s="25"/>
      <c r="HR28" s="25"/>
      <c r="HS28" s="25"/>
      <c r="HT28" s="25"/>
      <c r="HU28" s="25"/>
      <c r="HV28" s="25"/>
      <c r="HW28" s="25"/>
      <c r="HX28" s="25"/>
      <c r="HY28" s="25"/>
      <c r="HZ28" s="25"/>
      <c r="IA28" s="25"/>
      <c r="IB28" s="25"/>
      <c r="IC28" s="25"/>
      <c r="ID28" s="25"/>
      <c r="IE28" s="25"/>
      <c r="IF28" s="25"/>
      <c r="IG28" s="25"/>
      <c r="IH28" s="25"/>
      <c r="II28" s="25"/>
      <c r="IJ28" s="25"/>
      <c r="IK28" s="25"/>
      <c r="IL28" s="25"/>
      <c r="IM28" s="25"/>
      <c r="IN28" s="25"/>
      <c r="IO28" s="25"/>
      <c r="IP28" s="25"/>
      <c r="IQ28" s="25"/>
      <c r="IR28" s="25"/>
      <c r="IS28" s="25"/>
      <c r="IT28" s="25"/>
      <c r="IU28" s="25"/>
      <c r="IV28" s="25"/>
      <c r="IW28" s="25"/>
      <c r="IX28" s="25"/>
      <c r="IY28" s="25"/>
      <c r="IZ28" s="25"/>
      <c r="JA28" s="25"/>
      <c r="JB28" s="25"/>
      <c r="JC28" s="25"/>
      <c r="JD28" s="25"/>
      <c r="JE28" s="25"/>
      <c r="JF28" s="25"/>
      <c r="JG28" s="25"/>
      <c r="JH28" s="25"/>
      <c r="JI28" s="25"/>
      <c r="JJ28" s="25"/>
      <c r="JK28" s="25"/>
      <c r="JL28" s="25"/>
      <c r="JM28" s="25"/>
      <c r="JN28" s="25"/>
      <c r="JO28" s="25"/>
      <c r="JP28" s="25"/>
      <c r="JQ28" s="25"/>
      <c r="JR28" s="25"/>
      <c r="JS28" s="25"/>
      <c r="JT28" s="25"/>
      <c r="JU28" s="25"/>
      <c r="JV28" s="25"/>
      <c r="JW28" s="25"/>
      <c r="JX28" s="25"/>
      <c r="JY28" s="25"/>
      <c r="JZ28" s="25"/>
      <c r="KA28" s="25"/>
      <c r="KB28" s="25"/>
      <c r="KC28" s="25"/>
      <c r="KD28" s="25"/>
      <c r="KE28" s="25"/>
      <c r="KF28" s="25"/>
      <c r="KG28" s="25"/>
      <c r="KH28" s="25"/>
      <c r="KI28" s="25"/>
      <c r="KJ28" s="25"/>
      <c r="KK28" s="25"/>
      <c r="KL28" s="25"/>
      <c r="KM28" s="25"/>
      <c r="KN28" s="25"/>
      <c r="KO28" s="25"/>
      <c r="KP28" s="25"/>
      <c r="KQ28" s="25"/>
      <c r="KR28" s="25"/>
      <c r="KS28" s="25"/>
      <c r="KT28" s="25"/>
      <c r="KU28" s="25"/>
      <c r="KV28" s="25"/>
      <c r="KW28" s="25"/>
      <c r="KX28" s="25"/>
      <c r="KY28" s="25"/>
      <c r="KZ28" s="25"/>
      <c r="LA28" s="25"/>
      <c r="LB28" s="25"/>
      <c r="LC28" s="25"/>
      <c r="LD28" s="25"/>
      <c r="LE28" s="25"/>
      <c r="LF28" s="25"/>
      <c r="LG28" s="25"/>
      <c r="LH28" s="25"/>
      <c r="LI28" s="25"/>
      <c r="LJ28" s="25"/>
      <c r="LK28" s="25"/>
      <c r="LL28" s="25"/>
      <c r="LM28" s="25"/>
      <c r="LN28" s="25"/>
      <c r="LO28" s="25"/>
      <c r="LP28" s="25"/>
      <c r="LQ28" s="25"/>
      <c r="LR28" s="25"/>
      <c r="LS28" s="25"/>
      <c r="LT28" s="25"/>
      <c r="LU28" s="25"/>
      <c r="LV28" s="25"/>
      <c r="LW28" s="25"/>
      <c r="LX28" s="25"/>
      <c r="LY28" s="25"/>
      <c r="LZ28" s="25"/>
      <c r="MA28" s="25"/>
      <c r="MB28" s="25"/>
      <c r="MC28" s="25"/>
      <c r="MD28" s="25"/>
      <c r="ME28" s="25"/>
      <c r="MF28" s="25"/>
      <c r="MG28" s="25"/>
      <c r="MH28" s="25"/>
      <c r="MI28" s="25"/>
      <c r="MJ28" s="25"/>
      <c r="MK28" s="25"/>
      <c r="ML28" s="25"/>
      <c r="MM28" s="25"/>
      <c r="MN28" s="25"/>
      <c r="MO28" s="25"/>
      <c r="MP28" s="25"/>
      <c r="MQ28" s="25"/>
      <c r="MR28" s="25"/>
      <c r="MS28" s="25"/>
      <c r="MT28" s="25"/>
      <c r="MU28" s="25"/>
      <c r="MV28" s="25"/>
      <c r="MW28" s="25"/>
      <c r="MX28" s="25"/>
      <c r="MY28" s="25"/>
      <c r="MZ28" s="25"/>
      <c r="NA28" s="25"/>
      <c r="NB28" s="25"/>
      <c r="NC28" s="25"/>
      <c r="ND28" s="25"/>
      <c r="NE28" s="25"/>
      <c r="NF28" s="25"/>
      <c r="NG28" s="25"/>
      <c r="NH28" s="25"/>
      <c r="NI28" s="25"/>
      <c r="NJ28" s="25"/>
      <c r="NK28" s="25"/>
      <c r="NL28" s="25"/>
      <c r="NM28" s="25"/>
      <c r="NN28" s="25"/>
      <c r="NO28" s="25"/>
      <c r="NP28" s="25"/>
      <c r="NQ28" s="25"/>
      <c r="NR28" s="25"/>
      <c r="NS28" s="25"/>
      <c r="NT28" s="25"/>
      <c r="NU28" s="25"/>
      <c r="NV28" s="25"/>
      <c r="NW28" s="25"/>
      <c r="NX28" s="25"/>
      <c r="NY28" s="25"/>
      <c r="NZ28" s="25"/>
      <c r="OA28" s="25"/>
      <c r="OB28" s="25"/>
      <c r="OC28" s="25"/>
      <c r="OD28" s="25"/>
      <c r="OE28" s="25"/>
      <c r="OF28" s="25"/>
      <c r="OG28" s="25"/>
      <c r="OH28" s="25"/>
      <c r="OI28" s="25"/>
      <c r="OJ28" s="25"/>
      <c r="OK28" s="25"/>
      <c r="OL28" s="25"/>
      <c r="OM28" s="25"/>
      <c r="ON28" s="25"/>
      <c r="OO28" s="25"/>
      <c r="OP28" s="25"/>
      <c r="OQ28" s="25"/>
      <c r="OR28" s="25"/>
      <c r="OS28" s="25"/>
      <c r="OT28" s="25"/>
      <c r="OU28" s="25"/>
      <c r="OV28" s="25"/>
      <c r="OW28" s="25"/>
      <c r="OX28" s="25"/>
      <c r="OY28" s="25"/>
      <c r="OZ28" s="25"/>
      <c r="PA28" s="25"/>
      <c r="PB28" s="25"/>
      <c r="PC28" s="25"/>
      <c r="PD28" s="25"/>
      <c r="PE28" s="25"/>
      <c r="PF28" s="25"/>
      <c r="PG28" s="25"/>
      <c r="PH28" s="25"/>
      <c r="PI28" s="25"/>
      <c r="PJ28" s="25"/>
      <c r="PK28" s="25"/>
      <c r="PL28" s="25"/>
      <c r="PM28" s="25"/>
      <c r="PN28" s="25"/>
      <c r="PO28" s="25"/>
      <c r="PP28" s="25"/>
      <c r="PQ28" s="25"/>
      <c r="PR28" s="25"/>
      <c r="PS28" s="25"/>
      <c r="PT28" s="25"/>
      <c r="PU28" s="25"/>
      <c r="PV28" s="25"/>
      <c r="PW28" s="25"/>
      <c r="PX28" s="25"/>
      <c r="PY28" s="25"/>
      <c r="PZ28" s="25"/>
      <c r="QA28" s="25"/>
      <c r="QB28" s="25"/>
      <c r="QC28" s="25"/>
      <c r="QD28" s="25"/>
      <c r="QE28" s="25"/>
      <c r="QF28" s="25"/>
      <c r="QG28" s="25"/>
      <c r="QH28" s="25"/>
      <c r="QI28" s="25"/>
      <c r="QJ28" s="25"/>
      <c r="QK28" s="25"/>
      <c r="QL28" s="25"/>
      <c r="QM28" s="25"/>
      <c r="QN28" s="25"/>
      <c r="QO28" s="25"/>
      <c r="QP28" s="25"/>
      <c r="QQ28" s="25"/>
      <c r="QR28" s="25"/>
      <c r="QS28" s="25"/>
      <c r="QT28" s="25"/>
      <c r="QU28" s="25"/>
      <c r="QV28" s="25"/>
      <c r="QW28" s="25"/>
      <c r="QX28" s="25"/>
      <c r="QY28" s="25"/>
      <c r="QZ28" s="25"/>
      <c r="RA28" s="25"/>
      <c r="RB28" s="25"/>
      <c r="RC28" s="25"/>
      <c r="RD28" s="25"/>
      <c r="RE28" s="25"/>
      <c r="RF28" s="25"/>
      <c r="RG28" s="25"/>
      <c r="RH28" s="25"/>
      <c r="RI28" s="25"/>
      <c r="RJ28" s="25"/>
      <c r="RK28" s="25"/>
      <c r="RL28" s="25"/>
      <c r="RM28" s="25"/>
      <c r="RN28" s="25"/>
      <c r="RO28" s="25"/>
      <c r="RP28" s="25"/>
      <c r="RQ28" s="25"/>
      <c r="RR28" s="25"/>
      <c r="RS28" s="25"/>
      <c r="RT28" s="25"/>
      <c r="RU28" s="25"/>
      <c r="RV28" s="25"/>
      <c r="RW28" s="25"/>
      <c r="RX28" s="25"/>
      <c r="RY28" s="25"/>
      <c r="RZ28" s="25"/>
      <c r="SA28" s="25"/>
      <c r="SB28" s="25"/>
      <c r="SC28" s="25"/>
      <c r="SD28" s="25"/>
      <c r="SE28" s="25"/>
      <c r="SF28" s="25"/>
      <c r="SG28" s="25"/>
      <c r="SH28" s="25"/>
      <c r="SI28" s="25"/>
      <c r="SJ28" s="25"/>
      <c r="SK28" s="25"/>
      <c r="SL28" s="25"/>
      <c r="SM28" s="25"/>
      <c r="SN28" s="25"/>
      <c r="SO28" s="25"/>
      <c r="SP28" s="25"/>
      <c r="SQ28" s="25"/>
      <c r="SR28" s="25"/>
      <c r="SS28" s="25"/>
      <c r="ST28" s="25"/>
      <c r="SU28" s="25"/>
      <c r="SV28" s="25"/>
      <c r="SW28" s="25"/>
      <c r="SX28" s="25"/>
      <c r="SY28" s="25"/>
      <c r="SZ28" s="25"/>
      <c r="TA28" s="25"/>
      <c r="TB28" s="25"/>
      <c r="TC28" s="25"/>
      <c r="TD28" s="25"/>
      <c r="TE28" s="25"/>
      <c r="TF28" s="25"/>
      <c r="TG28" s="25"/>
      <c r="TH28" s="25"/>
      <c r="TI28" s="25"/>
      <c r="TJ28" s="25"/>
      <c r="TK28" s="25"/>
      <c r="TL28" s="25"/>
      <c r="TM28" s="25"/>
      <c r="TN28" s="25"/>
      <c r="TO28" s="25"/>
      <c r="TP28" s="25"/>
      <c r="TQ28" s="25"/>
      <c r="TR28" s="25"/>
      <c r="TS28" s="25"/>
      <c r="TT28" s="25"/>
      <c r="TU28" s="25"/>
      <c r="TV28" s="25"/>
      <c r="TW28" s="25"/>
      <c r="TX28" s="25"/>
      <c r="TY28" s="25"/>
      <c r="TZ28" s="25"/>
      <c r="UA28" s="25"/>
      <c r="UB28" s="25"/>
      <c r="UC28" s="25"/>
      <c r="UD28" s="25"/>
      <c r="UE28" s="25"/>
      <c r="UF28" s="25"/>
      <c r="UG28" s="25"/>
      <c r="UH28" s="25"/>
      <c r="UI28" s="25"/>
      <c r="UJ28" s="25"/>
      <c r="UK28" s="25"/>
      <c r="UL28" s="25"/>
      <c r="UM28" s="25"/>
      <c r="UN28" s="25"/>
      <c r="UO28" s="25"/>
      <c r="UP28" s="25"/>
      <c r="UQ28" s="25"/>
      <c r="UR28" s="25"/>
      <c r="US28" s="25"/>
      <c r="UT28" s="25"/>
      <c r="UU28" s="25"/>
      <c r="UV28" s="25"/>
      <c r="UW28" s="25"/>
      <c r="UX28" s="25"/>
      <c r="UY28" s="25"/>
      <c r="UZ28" s="25"/>
      <c r="VA28" s="25"/>
      <c r="VB28" s="25"/>
      <c r="VC28" s="25"/>
      <c r="VD28" s="25"/>
      <c r="VE28" s="25"/>
      <c r="VF28" s="25"/>
      <c r="VG28" s="25"/>
      <c r="VH28" s="25"/>
      <c r="VI28" s="25"/>
      <c r="VJ28" s="25"/>
      <c r="VK28" s="25"/>
      <c r="VL28" s="25"/>
      <c r="VM28" s="25"/>
      <c r="VN28" s="25"/>
      <c r="VO28" s="25"/>
      <c r="VP28" s="25"/>
      <c r="VQ28" s="25"/>
      <c r="VR28" s="25"/>
      <c r="VS28" s="25"/>
      <c r="VT28" s="25"/>
      <c r="VU28" s="25"/>
      <c r="VV28" s="25"/>
      <c r="VW28" s="25"/>
      <c r="VX28" s="25"/>
      <c r="VY28" s="25"/>
      <c r="VZ28" s="25"/>
      <c r="WA28" s="25"/>
      <c r="WB28" s="25"/>
      <c r="WC28" s="25"/>
      <c r="WD28" s="25"/>
      <c r="WE28" s="25"/>
      <c r="WF28" s="25"/>
      <c r="WG28" s="25"/>
      <c r="WH28" s="25"/>
      <c r="WI28" s="25"/>
      <c r="WJ28" s="25"/>
      <c r="WK28" s="25"/>
      <c r="WL28" s="25"/>
      <c r="WM28" s="25"/>
      <c r="WN28" s="25"/>
      <c r="WO28" s="25"/>
      <c r="WP28" s="25"/>
      <c r="WQ28" s="25"/>
      <c r="WR28" s="25"/>
      <c r="WS28" s="25"/>
      <c r="WT28" s="25"/>
      <c r="WU28" s="25"/>
      <c r="WV28" s="25"/>
      <c r="WW28" s="25"/>
      <c r="WX28" s="25"/>
      <c r="WY28" s="25"/>
      <c r="WZ28" s="25"/>
      <c r="XA28" s="25"/>
      <c r="XB28" s="25"/>
      <c r="XC28" s="25"/>
      <c r="XD28" s="25"/>
      <c r="XE28" s="25"/>
      <c r="XF28" s="25"/>
      <c r="XG28" s="25"/>
      <c r="XH28" s="25"/>
      <c r="XI28" s="25"/>
      <c r="XJ28" s="25"/>
      <c r="XK28" s="25"/>
      <c r="XL28" s="25"/>
      <c r="XM28" s="25"/>
      <c r="XN28" s="25"/>
      <c r="XO28" s="25"/>
      <c r="XP28" s="25"/>
      <c r="XQ28" s="25"/>
      <c r="XR28" s="25"/>
      <c r="XS28" s="25"/>
      <c r="XT28" s="25"/>
      <c r="XU28" s="25"/>
      <c r="XV28" s="25"/>
      <c r="XW28" s="25"/>
      <c r="XX28" s="25"/>
      <c r="XY28" s="25"/>
      <c r="XZ28" s="25"/>
      <c r="YA28" s="25"/>
      <c r="YB28" s="25"/>
      <c r="YC28" s="25"/>
      <c r="YD28" s="25"/>
      <c r="YE28" s="25"/>
      <c r="YF28" s="25"/>
      <c r="YG28" s="25"/>
      <c r="YH28" s="25"/>
      <c r="YI28" s="25"/>
      <c r="YJ28" s="25"/>
      <c r="YK28" s="25"/>
      <c r="YL28" s="25"/>
      <c r="YM28" s="25"/>
      <c r="YN28" s="25"/>
      <c r="YO28" s="25"/>
      <c r="YP28" s="25"/>
      <c r="YQ28" s="25"/>
      <c r="YR28" s="25"/>
      <c r="YS28" s="25"/>
      <c r="YT28" s="25"/>
      <c r="YU28" s="25"/>
      <c r="YV28" s="25"/>
      <c r="YW28" s="25"/>
      <c r="YX28" s="25"/>
      <c r="YY28" s="25"/>
      <c r="YZ28" s="25"/>
      <c r="ZA28" s="25"/>
      <c r="ZB28" s="25"/>
      <c r="ZC28" s="25"/>
      <c r="ZD28" s="25"/>
      <c r="ZE28" s="25"/>
      <c r="ZF28" s="25"/>
      <c r="ZG28" s="25"/>
      <c r="ZH28" s="25"/>
      <c r="ZI28" s="25"/>
      <c r="ZJ28" s="25"/>
      <c r="ZK28" s="25"/>
      <c r="ZL28" s="25"/>
      <c r="ZM28" s="25"/>
      <c r="ZN28" s="25"/>
      <c r="ZO28" s="25"/>
      <c r="ZP28" s="25"/>
      <c r="ZQ28" s="25"/>
      <c r="ZR28" s="25"/>
      <c r="ZS28" s="25"/>
      <c r="ZT28" s="25"/>
      <c r="ZU28" s="25"/>
      <c r="ZV28" s="25"/>
      <c r="ZW28" s="25"/>
      <c r="ZX28" s="25"/>
      <c r="ZY28" s="25"/>
      <c r="ZZ28" s="25"/>
      <c r="AAA28" s="25"/>
      <c r="AAB28" s="25"/>
      <c r="AAC28" s="25"/>
      <c r="AAD28" s="25"/>
      <c r="AAE28" s="25"/>
      <c r="AAF28" s="25"/>
      <c r="AAG28" s="25"/>
      <c r="AAH28" s="25"/>
      <c r="AAI28" s="25"/>
      <c r="AAJ28" s="25"/>
      <c r="AAK28" s="25"/>
      <c r="AAL28" s="25"/>
      <c r="AAM28" s="25"/>
      <c r="AAN28" s="25"/>
      <c r="AAO28" s="25"/>
      <c r="AAP28" s="25"/>
      <c r="AAQ28" s="25"/>
      <c r="AAR28" s="25"/>
      <c r="AAS28" s="25"/>
      <c r="AAT28" s="25"/>
      <c r="AAU28" s="25"/>
      <c r="AAV28" s="25"/>
      <c r="AAW28" s="25"/>
      <c r="AAX28" s="25"/>
      <c r="AAY28" s="25"/>
      <c r="AAZ28" s="25"/>
      <c r="ABA28" s="25"/>
      <c r="ABB28" s="25"/>
      <c r="ABC28" s="25"/>
      <c r="ABD28" s="25"/>
      <c r="ABE28" s="25"/>
      <c r="ABF28" s="25"/>
      <c r="ABG28" s="25"/>
      <c r="ABH28" s="25"/>
      <c r="ABI28" s="25"/>
      <c r="ABJ28" s="25"/>
      <c r="ABK28" s="25"/>
      <c r="ABL28" s="25"/>
      <c r="ABM28" s="25"/>
      <c r="ABN28" s="25"/>
      <c r="ABO28" s="25"/>
      <c r="ABP28" s="25"/>
      <c r="ABQ28" s="25"/>
      <c r="ABR28" s="25"/>
      <c r="ABS28" s="25"/>
      <c r="ABT28" s="25"/>
      <c r="ABU28" s="25"/>
      <c r="ABV28" s="25"/>
      <c r="ABW28" s="25"/>
      <c r="ABX28" s="25"/>
      <c r="ABY28" s="25"/>
      <c r="ABZ28" s="25"/>
      <c r="ACA28" s="25"/>
      <c r="ACB28" s="25"/>
      <c r="ACC28" s="25"/>
      <c r="ACD28" s="25"/>
      <c r="ACE28" s="25"/>
      <c r="ACF28" s="25"/>
      <c r="ACG28" s="25"/>
      <c r="ACH28" s="25"/>
      <c r="ACI28" s="25"/>
      <c r="ACJ28" s="25"/>
      <c r="ACK28" s="25"/>
      <c r="ACL28" s="25"/>
      <c r="ACM28" s="25"/>
      <c r="ACN28" s="25"/>
      <c r="ACO28" s="25"/>
      <c r="ACP28" s="25"/>
      <c r="ACQ28" s="25"/>
      <c r="ACR28" s="25"/>
      <c r="ACS28" s="25"/>
      <c r="ACT28" s="25"/>
      <c r="ACU28" s="25"/>
      <c r="ACV28" s="25"/>
      <c r="ACW28" s="25"/>
      <c r="ACX28" s="25"/>
      <c r="ACY28" s="25"/>
      <c r="ACZ28" s="25"/>
      <c r="ADA28" s="25"/>
      <c r="ADB28" s="25"/>
      <c r="ADC28" s="25"/>
      <c r="ADD28" s="25"/>
      <c r="ADE28" s="25"/>
      <c r="ADF28" s="25"/>
      <c r="ADG28" s="25"/>
      <c r="ADH28" s="25"/>
      <c r="ADI28" s="25"/>
      <c r="ADJ28" s="25"/>
      <c r="ADK28" s="25"/>
      <c r="ADL28" s="25"/>
      <c r="ADM28" s="25"/>
      <c r="ADN28" s="25"/>
      <c r="ADO28" s="25"/>
      <c r="ADP28" s="25"/>
      <c r="ADQ28" s="25"/>
      <c r="ADR28" s="25"/>
      <c r="ADS28" s="25"/>
      <c r="ADT28" s="25"/>
      <c r="ADU28" s="25"/>
      <c r="ADV28" s="25"/>
      <c r="ADW28" s="25"/>
      <c r="ADX28" s="25"/>
      <c r="ADY28" s="25"/>
      <c r="ADZ28" s="25"/>
      <c r="AEA28" s="25"/>
      <c r="AEB28" s="25"/>
      <c r="AEC28" s="25"/>
      <c r="AED28" s="25"/>
      <c r="AEE28" s="25"/>
      <c r="AEF28" s="25"/>
      <c r="AEG28" s="25"/>
      <c r="AEH28" s="25"/>
      <c r="AEI28" s="25"/>
      <c r="AEJ28" s="25"/>
      <c r="AEK28" s="25"/>
      <c r="AEL28" s="25"/>
      <c r="AEM28" s="25"/>
      <c r="AEN28" s="25"/>
      <c r="AEO28" s="25"/>
      <c r="AEP28" s="25"/>
      <c r="AEQ28" s="25"/>
      <c r="AER28" s="25"/>
      <c r="AES28" s="25"/>
      <c r="AET28" s="25"/>
      <c r="AEU28" s="25"/>
      <c r="AEV28" s="25"/>
      <c r="AEW28" s="25"/>
      <c r="AEX28" s="25"/>
      <c r="AEY28" s="25"/>
      <c r="AEZ28" s="25"/>
      <c r="AFA28" s="25"/>
      <c r="AFB28" s="25"/>
      <c r="AFC28" s="25"/>
      <c r="AFD28" s="25"/>
      <c r="AFE28" s="25"/>
      <c r="AFF28" s="25"/>
      <c r="AFG28" s="25"/>
      <c r="AFH28" s="25"/>
      <c r="AFI28" s="25"/>
      <c r="AFJ28" s="25"/>
      <c r="AFK28" s="25"/>
      <c r="AFL28" s="25"/>
      <c r="AFM28" s="25"/>
      <c r="AFN28" s="25"/>
      <c r="AFO28" s="25"/>
      <c r="AFP28" s="25"/>
      <c r="AFQ28" s="25"/>
      <c r="AFR28" s="25"/>
      <c r="AFS28" s="25"/>
      <c r="AFT28" s="25"/>
      <c r="AFU28" s="25"/>
      <c r="AFV28" s="25"/>
      <c r="AFW28" s="25"/>
      <c r="AFX28" s="25"/>
      <c r="AFY28" s="25"/>
      <c r="AFZ28" s="25"/>
      <c r="AGA28" s="25"/>
      <c r="AGB28" s="25"/>
    </row>
    <row r="29" spans="1:860" s="24" customFormat="1" ht="12.75" x14ac:dyDescent="0.2">
      <c r="A29" s="25"/>
      <c r="B29" s="25"/>
      <c r="C29" s="25"/>
      <c r="D29" s="25"/>
      <c r="E29" s="25"/>
      <c r="F29" s="85"/>
      <c r="N29" s="25"/>
      <c r="O29" s="25"/>
      <c r="P29" s="25"/>
      <c r="Q29" s="25"/>
      <c r="R29" s="25"/>
      <c r="S29" s="25"/>
      <c r="T29" s="25"/>
      <c r="U29" s="25"/>
      <c r="V29" s="25"/>
      <c r="W29" s="25"/>
      <c r="X29" s="25"/>
      <c r="Y29" s="25"/>
      <c r="Z29" s="25"/>
      <c r="AA29" s="25"/>
      <c r="AB29" s="25"/>
      <c r="AC29" s="25"/>
      <c r="AD29" s="25"/>
      <c r="AE29" s="25"/>
      <c r="AF29" s="25"/>
      <c r="AG29" s="25"/>
      <c r="AH29" s="25"/>
      <c r="AI29" s="25"/>
      <c r="AJ29" s="25"/>
      <c r="AK29" s="25"/>
      <c r="AL29" s="25"/>
      <c r="AM29" s="25"/>
      <c r="AN29" s="25"/>
      <c r="AO29" s="25"/>
      <c r="AP29" s="25"/>
      <c r="AQ29" s="25"/>
      <c r="AR29" s="25"/>
      <c r="AS29" s="25"/>
      <c r="AT29" s="25"/>
      <c r="AU29" s="25"/>
      <c r="AV29" s="25"/>
      <c r="AW29" s="25"/>
      <c r="AX29" s="25"/>
      <c r="AY29" s="25"/>
      <c r="AZ29" s="25"/>
      <c r="BA29" s="25"/>
      <c r="BB29" s="25"/>
      <c r="BC29" s="25"/>
      <c r="BD29" s="25"/>
      <c r="BE29" s="25"/>
      <c r="BF29" s="25"/>
      <c r="BG29" s="25"/>
      <c r="BH29" s="25"/>
      <c r="BI29" s="25"/>
      <c r="BJ29" s="25"/>
      <c r="BK29" s="25"/>
      <c r="BL29" s="25"/>
      <c r="BM29" s="25"/>
      <c r="BN29" s="25"/>
      <c r="BO29" s="25"/>
      <c r="BP29" s="25"/>
      <c r="BQ29" s="25"/>
      <c r="BR29" s="25"/>
      <c r="BS29" s="25"/>
      <c r="BT29" s="25"/>
      <c r="BU29" s="25"/>
      <c r="BV29" s="25"/>
      <c r="BW29" s="25"/>
      <c r="BX29" s="25"/>
      <c r="BY29" s="25"/>
      <c r="BZ29" s="25"/>
      <c r="CA29" s="25"/>
      <c r="CB29" s="25"/>
      <c r="CC29" s="25"/>
      <c r="CD29" s="25"/>
      <c r="CE29" s="25"/>
      <c r="CF29" s="25"/>
      <c r="CG29" s="25"/>
      <c r="CH29" s="25"/>
      <c r="CI29" s="25"/>
      <c r="CJ29" s="25"/>
      <c r="CK29" s="25"/>
      <c r="CL29" s="25"/>
      <c r="CM29" s="25"/>
      <c r="CN29" s="25"/>
      <c r="CO29" s="25"/>
      <c r="CP29" s="25"/>
      <c r="CQ29" s="25"/>
      <c r="CR29" s="25"/>
      <c r="CS29" s="25"/>
      <c r="CT29" s="25"/>
      <c r="CU29" s="25"/>
      <c r="CV29" s="25"/>
      <c r="CW29" s="25"/>
      <c r="CX29" s="25"/>
      <c r="CY29" s="25"/>
      <c r="CZ29" s="25"/>
      <c r="DA29" s="25"/>
      <c r="DB29" s="25"/>
      <c r="DC29" s="25"/>
      <c r="DD29" s="25"/>
      <c r="DE29" s="25"/>
      <c r="DF29" s="25"/>
      <c r="DG29" s="25"/>
      <c r="DH29" s="25"/>
      <c r="DI29" s="25"/>
      <c r="DJ29" s="25"/>
      <c r="DK29" s="25"/>
      <c r="DL29" s="25"/>
      <c r="DM29" s="25"/>
      <c r="DN29" s="25"/>
      <c r="DO29" s="25"/>
      <c r="DP29" s="25"/>
      <c r="DQ29" s="25"/>
      <c r="DR29" s="25"/>
      <c r="DS29" s="25"/>
      <c r="DT29" s="25"/>
      <c r="DU29" s="25"/>
      <c r="DV29" s="25"/>
      <c r="DW29" s="25"/>
      <c r="DX29" s="25"/>
      <c r="DY29" s="25"/>
      <c r="DZ29" s="25"/>
      <c r="EA29" s="25"/>
      <c r="EB29" s="25"/>
      <c r="EC29" s="25"/>
      <c r="ED29" s="25"/>
      <c r="EE29" s="25"/>
      <c r="EF29" s="25"/>
      <c r="EG29" s="25"/>
      <c r="EH29" s="25"/>
      <c r="EI29" s="25"/>
      <c r="EJ29" s="25"/>
      <c r="EK29" s="25"/>
      <c r="EL29" s="25"/>
      <c r="EM29" s="25"/>
      <c r="EN29" s="25"/>
      <c r="EO29" s="25"/>
      <c r="EP29" s="25"/>
      <c r="EQ29" s="25"/>
      <c r="ER29" s="25"/>
      <c r="ES29" s="25"/>
      <c r="ET29" s="25"/>
      <c r="EU29" s="25"/>
      <c r="EV29" s="25"/>
      <c r="EW29" s="25"/>
      <c r="EX29" s="25"/>
      <c r="EY29" s="25"/>
      <c r="EZ29" s="25"/>
      <c r="FA29" s="25"/>
      <c r="FB29" s="25"/>
      <c r="FC29" s="25"/>
      <c r="FD29" s="25"/>
      <c r="FE29" s="25"/>
      <c r="FF29" s="25"/>
      <c r="FG29" s="25"/>
      <c r="FH29" s="25"/>
      <c r="FI29" s="25"/>
      <c r="FJ29" s="25"/>
      <c r="FK29" s="25"/>
      <c r="FL29" s="25"/>
      <c r="FM29" s="25"/>
      <c r="FN29" s="25"/>
      <c r="FO29" s="25"/>
      <c r="FP29" s="25"/>
      <c r="FQ29" s="25"/>
      <c r="FR29" s="25"/>
      <c r="FS29" s="25"/>
      <c r="FT29" s="25"/>
      <c r="FU29" s="25"/>
      <c r="FV29" s="25"/>
      <c r="FW29" s="25"/>
      <c r="FX29" s="25"/>
      <c r="FY29" s="25"/>
      <c r="FZ29" s="25"/>
      <c r="GA29" s="25"/>
      <c r="GB29" s="25"/>
      <c r="GC29" s="25"/>
      <c r="GD29" s="25"/>
      <c r="GE29" s="25"/>
      <c r="GF29" s="25"/>
      <c r="GG29" s="25"/>
      <c r="GH29" s="25"/>
      <c r="GI29" s="25"/>
      <c r="GJ29" s="25"/>
      <c r="GK29" s="25"/>
      <c r="GL29" s="25"/>
      <c r="GM29" s="25"/>
      <c r="GN29" s="25"/>
      <c r="GO29" s="25"/>
      <c r="GP29" s="25"/>
      <c r="GQ29" s="25"/>
      <c r="GR29" s="25"/>
      <c r="GS29" s="25"/>
      <c r="GT29" s="25"/>
      <c r="GU29" s="25"/>
      <c r="GV29" s="25"/>
      <c r="GW29" s="25"/>
      <c r="GX29" s="25"/>
      <c r="GY29" s="25"/>
      <c r="GZ29" s="25"/>
      <c r="HA29" s="25"/>
      <c r="HB29" s="25"/>
      <c r="HC29" s="25"/>
      <c r="HD29" s="25"/>
      <c r="HE29" s="25"/>
      <c r="HF29" s="25"/>
      <c r="HG29" s="25"/>
      <c r="HH29" s="25"/>
      <c r="HI29" s="25"/>
      <c r="HJ29" s="25"/>
      <c r="HK29" s="25"/>
      <c r="HL29" s="25"/>
      <c r="HM29" s="25"/>
      <c r="HN29" s="25"/>
      <c r="HO29" s="25"/>
      <c r="HP29" s="25"/>
      <c r="HQ29" s="25"/>
      <c r="HR29" s="25"/>
      <c r="HS29" s="25"/>
      <c r="HT29" s="25"/>
      <c r="HU29" s="25"/>
      <c r="HV29" s="25"/>
      <c r="HW29" s="25"/>
      <c r="HX29" s="25"/>
      <c r="HY29" s="25"/>
      <c r="HZ29" s="25"/>
      <c r="IA29" s="25"/>
      <c r="IB29" s="25"/>
      <c r="IC29" s="25"/>
      <c r="ID29" s="25"/>
      <c r="IE29" s="25"/>
      <c r="IF29" s="25"/>
      <c r="IG29" s="25"/>
      <c r="IH29" s="25"/>
      <c r="II29" s="25"/>
      <c r="IJ29" s="25"/>
      <c r="IK29" s="25"/>
      <c r="IL29" s="25"/>
      <c r="IM29" s="25"/>
      <c r="IN29" s="25"/>
      <c r="IO29" s="25"/>
      <c r="IP29" s="25"/>
      <c r="IQ29" s="25"/>
      <c r="IR29" s="25"/>
      <c r="IS29" s="25"/>
      <c r="IT29" s="25"/>
      <c r="IU29" s="25"/>
      <c r="IV29" s="25"/>
      <c r="IW29" s="25"/>
      <c r="IX29" s="25"/>
      <c r="IY29" s="25"/>
      <c r="IZ29" s="25"/>
      <c r="JA29" s="25"/>
      <c r="JB29" s="25"/>
      <c r="JC29" s="25"/>
      <c r="JD29" s="25"/>
      <c r="JE29" s="25"/>
      <c r="JF29" s="25"/>
      <c r="JG29" s="25"/>
      <c r="JH29" s="25"/>
      <c r="JI29" s="25"/>
      <c r="JJ29" s="25"/>
      <c r="JK29" s="25"/>
      <c r="JL29" s="25"/>
      <c r="JM29" s="25"/>
      <c r="JN29" s="25"/>
      <c r="JO29" s="25"/>
      <c r="JP29" s="25"/>
      <c r="JQ29" s="25"/>
      <c r="JR29" s="25"/>
      <c r="JS29" s="25"/>
      <c r="JT29" s="25"/>
      <c r="JU29" s="25"/>
      <c r="JV29" s="25"/>
      <c r="JW29" s="25"/>
      <c r="JX29" s="25"/>
      <c r="JY29" s="25"/>
      <c r="JZ29" s="25"/>
      <c r="KA29" s="25"/>
      <c r="KB29" s="25"/>
      <c r="KC29" s="25"/>
      <c r="KD29" s="25"/>
      <c r="KE29" s="25"/>
      <c r="KF29" s="25"/>
      <c r="KG29" s="25"/>
      <c r="KH29" s="25"/>
      <c r="KI29" s="25"/>
      <c r="KJ29" s="25"/>
      <c r="KK29" s="25"/>
      <c r="KL29" s="25"/>
      <c r="KM29" s="25"/>
      <c r="KN29" s="25"/>
      <c r="KO29" s="25"/>
      <c r="KP29" s="25"/>
      <c r="KQ29" s="25"/>
      <c r="KR29" s="25"/>
      <c r="KS29" s="25"/>
      <c r="KT29" s="25"/>
      <c r="KU29" s="25"/>
      <c r="KV29" s="25"/>
      <c r="KW29" s="25"/>
      <c r="KX29" s="25"/>
      <c r="KY29" s="25"/>
      <c r="KZ29" s="25"/>
      <c r="LA29" s="25"/>
      <c r="LB29" s="25"/>
      <c r="LC29" s="25"/>
      <c r="LD29" s="25"/>
      <c r="LE29" s="25"/>
      <c r="LF29" s="25"/>
      <c r="LG29" s="25"/>
      <c r="LH29" s="25"/>
      <c r="LI29" s="25"/>
      <c r="LJ29" s="25"/>
      <c r="LK29" s="25"/>
      <c r="LL29" s="25"/>
      <c r="LM29" s="25"/>
      <c r="LN29" s="25"/>
      <c r="LO29" s="25"/>
      <c r="LP29" s="25"/>
      <c r="LQ29" s="25"/>
      <c r="LR29" s="25"/>
      <c r="LS29" s="25"/>
      <c r="LT29" s="25"/>
      <c r="LU29" s="25"/>
      <c r="LV29" s="25"/>
      <c r="LW29" s="25"/>
      <c r="LX29" s="25"/>
      <c r="LY29" s="25"/>
      <c r="LZ29" s="25"/>
      <c r="MA29" s="25"/>
      <c r="MB29" s="25"/>
      <c r="MC29" s="25"/>
      <c r="MD29" s="25"/>
      <c r="ME29" s="25"/>
      <c r="MF29" s="25"/>
      <c r="MG29" s="25"/>
      <c r="MH29" s="25"/>
      <c r="MI29" s="25"/>
      <c r="MJ29" s="25"/>
      <c r="MK29" s="25"/>
      <c r="ML29" s="25"/>
      <c r="MM29" s="25"/>
      <c r="MN29" s="25"/>
      <c r="MO29" s="25"/>
      <c r="MP29" s="25"/>
      <c r="MQ29" s="25"/>
      <c r="MR29" s="25"/>
      <c r="MS29" s="25"/>
      <c r="MT29" s="25"/>
      <c r="MU29" s="25"/>
      <c r="MV29" s="25"/>
      <c r="MW29" s="25"/>
      <c r="MX29" s="25"/>
      <c r="MY29" s="25"/>
      <c r="MZ29" s="25"/>
      <c r="NA29" s="25"/>
      <c r="NB29" s="25"/>
      <c r="NC29" s="25"/>
      <c r="ND29" s="25"/>
      <c r="NE29" s="25"/>
      <c r="NF29" s="25"/>
      <c r="NG29" s="25"/>
      <c r="NH29" s="25"/>
      <c r="NI29" s="25"/>
      <c r="NJ29" s="25"/>
      <c r="NK29" s="25"/>
      <c r="NL29" s="25"/>
      <c r="NM29" s="25"/>
      <c r="NN29" s="25"/>
      <c r="NO29" s="25"/>
      <c r="NP29" s="25"/>
      <c r="NQ29" s="25"/>
      <c r="NR29" s="25"/>
      <c r="NS29" s="25"/>
      <c r="NT29" s="25"/>
      <c r="NU29" s="25"/>
      <c r="NV29" s="25"/>
      <c r="NW29" s="25"/>
      <c r="NX29" s="25"/>
      <c r="NY29" s="25"/>
      <c r="NZ29" s="25"/>
      <c r="OA29" s="25"/>
      <c r="OB29" s="25"/>
      <c r="OC29" s="25"/>
      <c r="OD29" s="25"/>
      <c r="OE29" s="25"/>
      <c r="OF29" s="25"/>
      <c r="OG29" s="25"/>
      <c r="OH29" s="25"/>
      <c r="OI29" s="25"/>
      <c r="OJ29" s="25"/>
      <c r="OK29" s="25"/>
      <c r="OL29" s="25"/>
      <c r="OM29" s="25"/>
      <c r="ON29" s="25"/>
      <c r="OO29" s="25"/>
      <c r="OP29" s="25"/>
      <c r="OQ29" s="25"/>
      <c r="OR29" s="25"/>
      <c r="OS29" s="25"/>
      <c r="OT29" s="25"/>
      <c r="OU29" s="25"/>
      <c r="OV29" s="25"/>
      <c r="OW29" s="25"/>
      <c r="OX29" s="25"/>
      <c r="OY29" s="25"/>
      <c r="OZ29" s="25"/>
      <c r="PA29" s="25"/>
      <c r="PB29" s="25"/>
      <c r="PC29" s="25"/>
      <c r="PD29" s="25"/>
      <c r="PE29" s="25"/>
      <c r="PF29" s="25"/>
      <c r="PG29" s="25"/>
      <c r="PH29" s="25"/>
      <c r="PI29" s="25"/>
      <c r="PJ29" s="25"/>
      <c r="PK29" s="25"/>
      <c r="PL29" s="25"/>
      <c r="PM29" s="25"/>
      <c r="PN29" s="25"/>
      <c r="PO29" s="25"/>
      <c r="PP29" s="25"/>
      <c r="PQ29" s="25"/>
      <c r="PR29" s="25"/>
      <c r="PS29" s="25"/>
      <c r="PT29" s="25"/>
      <c r="PU29" s="25"/>
      <c r="PV29" s="25"/>
      <c r="PW29" s="25"/>
      <c r="PX29" s="25"/>
      <c r="PY29" s="25"/>
      <c r="PZ29" s="25"/>
      <c r="QA29" s="25"/>
      <c r="QB29" s="25"/>
      <c r="QC29" s="25"/>
      <c r="QD29" s="25"/>
      <c r="QE29" s="25"/>
      <c r="QF29" s="25"/>
      <c r="QG29" s="25"/>
      <c r="QH29" s="25"/>
      <c r="QI29" s="25"/>
      <c r="QJ29" s="25"/>
      <c r="QK29" s="25"/>
      <c r="QL29" s="25"/>
      <c r="QM29" s="25"/>
      <c r="QN29" s="25"/>
      <c r="QO29" s="25"/>
      <c r="QP29" s="25"/>
      <c r="QQ29" s="25"/>
      <c r="QR29" s="25"/>
      <c r="QS29" s="25"/>
      <c r="QT29" s="25"/>
      <c r="QU29" s="25"/>
      <c r="QV29" s="25"/>
      <c r="QW29" s="25"/>
      <c r="QX29" s="25"/>
      <c r="QY29" s="25"/>
      <c r="QZ29" s="25"/>
      <c r="RA29" s="25"/>
      <c r="RB29" s="25"/>
      <c r="RC29" s="25"/>
      <c r="RD29" s="25"/>
      <c r="RE29" s="25"/>
      <c r="RF29" s="25"/>
      <c r="RG29" s="25"/>
      <c r="RH29" s="25"/>
      <c r="RI29" s="25"/>
      <c r="RJ29" s="25"/>
      <c r="RK29" s="25"/>
      <c r="RL29" s="25"/>
      <c r="RM29" s="25"/>
      <c r="RN29" s="25"/>
      <c r="RO29" s="25"/>
      <c r="RP29" s="25"/>
      <c r="RQ29" s="25"/>
      <c r="RR29" s="25"/>
      <c r="RS29" s="25"/>
      <c r="RT29" s="25"/>
      <c r="RU29" s="25"/>
      <c r="RV29" s="25"/>
      <c r="RW29" s="25"/>
      <c r="RX29" s="25"/>
      <c r="RY29" s="25"/>
      <c r="RZ29" s="25"/>
      <c r="SA29" s="25"/>
      <c r="SB29" s="25"/>
      <c r="SC29" s="25"/>
      <c r="SD29" s="25"/>
      <c r="SE29" s="25"/>
      <c r="SF29" s="25"/>
      <c r="SG29" s="25"/>
      <c r="SH29" s="25"/>
      <c r="SI29" s="25"/>
      <c r="SJ29" s="25"/>
      <c r="SK29" s="25"/>
      <c r="SL29" s="25"/>
      <c r="SM29" s="25"/>
      <c r="SN29" s="25"/>
      <c r="SO29" s="25"/>
      <c r="SP29" s="25"/>
      <c r="SQ29" s="25"/>
      <c r="SR29" s="25"/>
      <c r="SS29" s="25"/>
      <c r="ST29" s="25"/>
      <c r="SU29" s="25"/>
      <c r="SV29" s="25"/>
      <c r="SW29" s="25"/>
      <c r="SX29" s="25"/>
      <c r="SY29" s="25"/>
      <c r="SZ29" s="25"/>
      <c r="TA29" s="25"/>
      <c r="TB29" s="25"/>
      <c r="TC29" s="25"/>
      <c r="TD29" s="25"/>
      <c r="TE29" s="25"/>
      <c r="TF29" s="25"/>
      <c r="TG29" s="25"/>
      <c r="TH29" s="25"/>
      <c r="TI29" s="25"/>
      <c r="TJ29" s="25"/>
      <c r="TK29" s="25"/>
      <c r="TL29" s="25"/>
      <c r="TM29" s="25"/>
      <c r="TN29" s="25"/>
      <c r="TO29" s="25"/>
      <c r="TP29" s="25"/>
      <c r="TQ29" s="25"/>
      <c r="TR29" s="25"/>
      <c r="TS29" s="25"/>
      <c r="TT29" s="25"/>
      <c r="TU29" s="25"/>
      <c r="TV29" s="25"/>
      <c r="TW29" s="25"/>
      <c r="TX29" s="25"/>
      <c r="TY29" s="25"/>
      <c r="TZ29" s="25"/>
      <c r="UA29" s="25"/>
      <c r="UB29" s="25"/>
      <c r="UC29" s="25"/>
      <c r="UD29" s="25"/>
      <c r="UE29" s="25"/>
      <c r="UF29" s="25"/>
      <c r="UG29" s="25"/>
      <c r="UH29" s="25"/>
      <c r="UI29" s="25"/>
      <c r="UJ29" s="25"/>
      <c r="UK29" s="25"/>
      <c r="UL29" s="25"/>
      <c r="UM29" s="25"/>
      <c r="UN29" s="25"/>
      <c r="UO29" s="25"/>
      <c r="UP29" s="25"/>
      <c r="UQ29" s="25"/>
      <c r="UR29" s="25"/>
      <c r="US29" s="25"/>
      <c r="UT29" s="25"/>
      <c r="UU29" s="25"/>
      <c r="UV29" s="25"/>
      <c r="UW29" s="25"/>
      <c r="UX29" s="25"/>
      <c r="UY29" s="25"/>
      <c r="UZ29" s="25"/>
      <c r="VA29" s="25"/>
      <c r="VB29" s="25"/>
      <c r="VC29" s="25"/>
      <c r="VD29" s="25"/>
      <c r="VE29" s="25"/>
      <c r="VF29" s="25"/>
      <c r="VG29" s="25"/>
      <c r="VH29" s="25"/>
      <c r="VI29" s="25"/>
      <c r="VJ29" s="25"/>
      <c r="VK29" s="25"/>
      <c r="VL29" s="25"/>
      <c r="VM29" s="25"/>
      <c r="VN29" s="25"/>
      <c r="VO29" s="25"/>
      <c r="VP29" s="25"/>
      <c r="VQ29" s="25"/>
      <c r="VR29" s="25"/>
      <c r="VS29" s="25"/>
      <c r="VT29" s="25"/>
      <c r="VU29" s="25"/>
      <c r="VV29" s="25"/>
      <c r="VW29" s="25"/>
      <c r="VX29" s="25"/>
      <c r="VY29" s="25"/>
      <c r="VZ29" s="25"/>
      <c r="WA29" s="25"/>
      <c r="WB29" s="25"/>
      <c r="WC29" s="25"/>
      <c r="WD29" s="25"/>
      <c r="WE29" s="25"/>
      <c r="WF29" s="25"/>
      <c r="WG29" s="25"/>
      <c r="WH29" s="25"/>
      <c r="WI29" s="25"/>
      <c r="WJ29" s="25"/>
      <c r="WK29" s="25"/>
      <c r="WL29" s="25"/>
      <c r="WM29" s="25"/>
      <c r="WN29" s="25"/>
      <c r="WO29" s="25"/>
      <c r="WP29" s="25"/>
      <c r="WQ29" s="25"/>
      <c r="WR29" s="25"/>
      <c r="WS29" s="25"/>
      <c r="WT29" s="25"/>
      <c r="WU29" s="25"/>
      <c r="WV29" s="25"/>
      <c r="WW29" s="25"/>
      <c r="WX29" s="25"/>
      <c r="WY29" s="25"/>
      <c r="WZ29" s="25"/>
      <c r="XA29" s="25"/>
      <c r="XB29" s="25"/>
      <c r="XC29" s="25"/>
      <c r="XD29" s="25"/>
      <c r="XE29" s="25"/>
      <c r="XF29" s="25"/>
      <c r="XG29" s="25"/>
      <c r="XH29" s="25"/>
      <c r="XI29" s="25"/>
      <c r="XJ29" s="25"/>
      <c r="XK29" s="25"/>
      <c r="XL29" s="25"/>
      <c r="XM29" s="25"/>
      <c r="XN29" s="25"/>
      <c r="XO29" s="25"/>
      <c r="XP29" s="25"/>
      <c r="XQ29" s="25"/>
      <c r="XR29" s="25"/>
      <c r="XS29" s="25"/>
      <c r="XT29" s="25"/>
      <c r="XU29" s="25"/>
      <c r="XV29" s="25"/>
      <c r="XW29" s="25"/>
      <c r="XX29" s="25"/>
      <c r="XY29" s="25"/>
      <c r="XZ29" s="25"/>
      <c r="YA29" s="25"/>
      <c r="YB29" s="25"/>
      <c r="YC29" s="25"/>
      <c r="YD29" s="25"/>
      <c r="YE29" s="25"/>
      <c r="YF29" s="25"/>
      <c r="YG29" s="25"/>
      <c r="YH29" s="25"/>
      <c r="YI29" s="25"/>
      <c r="YJ29" s="25"/>
      <c r="YK29" s="25"/>
      <c r="YL29" s="25"/>
      <c r="YM29" s="25"/>
      <c r="YN29" s="25"/>
      <c r="YO29" s="25"/>
      <c r="YP29" s="25"/>
      <c r="YQ29" s="25"/>
      <c r="YR29" s="25"/>
      <c r="YS29" s="25"/>
      <c r="YT29" s="25"/>
      <c r="YU29" s="25"/>
      <c r="YV29" s="25"/>
      <c r="YW29" s="25"/>
      <c r="YX29" s="25"/>
      <c r="YY29" s="25"/>
      <c r="YZ29" s="25"/>
      <c r="ZA29" s="25"/>
      <c r="ZB29" s="25"/>
      <c r="ZC29" s="25"/>
      <c r="ZD29" s="25"/>
      <c r="ZE29" s="25"/>
      <c r="ZF29" s="25"/>
      <c r="ZG29" s="25"/>
      <c r="ZH29" s="25"/>
      <c r="ZI29" s="25"/>
      <c r="ZJ29" s="25"/>
      <c r="ZK29" s="25"/>
      <c r="ZL29" s="25"/>
      <c r="ZM29" s="25"/>
      <c r="ZN29" s="25"/>
      <c r="ZO29" s="25"/>
      <c r="ZP29" s="25"/>
      <c r="ZQ29" s="25"/>
      <c r="ZR29" s="25"/>
      <c r="ZS29" s="25"/>
      <c r="ZT29" s="25"/>
      <c r="ZU29" s="25"/>
      <c r="ZV29" s="25"/>
      <c r="ZW29" s="25"/>
      <c r="ZX29" s="25"/>
      <c r="ZY29" s="25"/>
      <c r="ZZ29" s="25"/>
      <c r="AAA29" s="25"/>
      <c r="AAB29" s="25"/>
      <c r="AAC29" s="25"/>
      <c r="AAD29" s="25"/>
      <c r="AAE29" s="25"/>
      <c r="AAF29" s="25"/>
      <c r="AAG29" s="25"/>
      <c r="AAH29" s="25"/>
      <c r="AAI29" s="25"/>
      <c r="AAJ29" s="25"/>
      <c r="AAK29" s="25"/>
      <c r="AAL29" s="25"/>
      <c r="AAM29" s="25"/>
      <c r="AAN29" s="25"/>
      <c r="AAO29" s="25"/>
      <c r="AAP29" s="25"/>
      <c r="AAQ29" s="25"/>
      <c r="AAR29" s="25"/>
      <c r="AAS29" s="25"/>
      <c r="AAT29" s="25"/>
      <c r="AAU29" s="25"/>
      <c r="AAV29" s="25"/>
      <c r="AAW29" s="25"/>
      <c r="AAX29" s="25"/>
      <c r="AAY29" s="25"/>
      <c r="AAZ29" s="25"/>
      <c r="ABA29" s="25"/>
      <c r="ABB29" s="25"/>
      <c r="ABC29" s="25"/>
      <c r="ABD29" s="25"/>
      <c r="ABE29" s="25"/>
      <c r="ABF29" s="25"/>
      <c r="ABG29" s="25"/>
      <c r="ABH29" s="25"/>
      <c r="ABI29" s="25"/>
      <c r="ABJ29" s="25"/>
      <c r="ABK29" s="25"/>
      <c r="ABL29" s="25"/>
      <c r="ABM29" s="25"/>
      <c r="ABN29" s="25"/>
      <c r="ABO29" s="25"/>
      <c r="ABP29" s="25"/>
      <c r="ABQ29" s="25"/>
      <c r="ABR29" s="25"/>
      <c r="ABS29" s="25"/>
      <c r="ABT29" s="25"/>
      <c r="ABU29" s="25"/>
      <c r="ABV29" s="25"/>
      <c r="ABW29" s="25"/>
      <c r="ABX29" s="25"/>
      <c r="ABY29" s="25"/>
      <c r="ABZ29" s="25"/>
      <c r="ACA29" s="25"/>
      <c r="ACB29" s="25"/>
      <c r="ACC29" s="25"/>
      <c r="ACD29" s="25"/>
      <c r="ACE29" s="25"/>
      <c r="ACF29" s="25"/>
      <c r="ACG29" s="25"/>
      <c r="ACH29" s="25"/>
      <c r="ACI29" s="25"/>
      <c r="ACJ29" s="25"/>
      <c r="ACK29" s="25"/>
      <c r="ACL29" s="25"/>
      <c r="ACM29" s="25"/>
      <c r="ACN29" s="25"/>
      <c r="ACO29" s="25"/>
      <c r="ACP29" s="25"/>
      <c r="ACQ29" s="25"/>
      <c r="ACR29" s="25"/>
      <c r="ACS29" s="25"/>
      <c r="ACT29" s="25"/>
      <c r="ACU29" s="25"/>
      <c r="ACV29" s="25"/>
      <c r="ACW29" s="25"/>
      <c r="ACX29" s="25"/>
      <c r="ACY29" s="25"/>
      <c r="ACZ29" s="25"/>
      <c r="ADA29" s="25"/>
      <c r="ADB29" s="25"/>
      <c r="ADC29" s="25"/>
      <c r="ADD29" s="25"/>
      <c r="ADE29" s="25"/>
      <c r="ADF29" s="25"/>
      <c r="ADG29" s="25"/>
      <c r="ADH29" s="25"/>
      <c r="ADI29" s="25"/>
      <c r="ADJ29" s="25"/>
      <c r="ADK29" s="25"/>
      <c r="ADL29" s="25"/>
      <c r="ADM29" s="25"/>
      <c r="ADN29" s="25"/>
      <c r="ADO29" s="25"/>
      <c r="ADP29" s="25"/>
      <c r="ADQ29" s="25"/>
      <c r="ADR29" s="25"/>
      <c r="ADS29" s="25"/>
      <c r="ADT29" s="25"/>
      <c r="ADU29" s="25"/>
      <c r="ADV29" s="25"/>
      <c r="ADW29" s="25"/>
      <c r="ADX29" s="25"/>
      <c r="ADY29" s="25"/>
      <c r="ADZ29" s="25"/>
      <c r="AEA29" s="25"/>
      <c r="AEB29" s="25"/>
      <c r="AEC29" s="25"/>
      <c r="AED29" s="25"/>
      <c r="AEE29" s="25"/>
      <c r="AEF29" s="25"/>
      <c r="AEG29" s="25"/>
      <c r="AEH29" s="25"/>
      <c r="AEI29" s="25"/>
      <c r="AEJ29" s="25"/>
      <c r="AEK29" s="25"/>
      <c r="AEL29" s="25"/>
      <c r="AEM29" s="25"/>
      <c r="AEN29" s="25"/>
      <c r="AEO29" s="25"/>
      <c r="AEP29" s="25"/>
      <c r="AEQ29" s="25"/>
      <c r="AER29" s="25"/>
      <c r="AES29" s="25"/>
      <c r="AET29" s="25"/>
      <c r="AEU29" s="25"/>
      <c r="AEV29" s="25"/>
      <c r="AEW29" s="25"/>
      <c r="AEX29" s="25"/>
      <c r="AEY29" s="25"/>
      <c r="AEZ29" s="25"/>
      <c r="AFA29" s="25"/>
      <c r="AFB29" s="25"/>
      <c r="AFC29" s="25"/>
      <c r="AFD29" s="25"/>
      <c r="AFE29" s="25"/>
      <c r="AFF29" s="25"/>
      <c r="AFG29" s="25"/>
      <c r="AFH29" s="25"/>
      <c r="AFI29" s="25"/>
      <c r="AFJ29" s="25"/>
    </row>
    <row r="30" spans="1:860" s="86" customFormat="1" x14ac:dyDescent="0.25">
      <c r="A30" s="337" t="s">
        <v>45</v>
      </c>
      <c r="B30" s="337" t="s">
        <v>261</v>
      </c>
      <c r="C30" s="342" t="s">
        <v>47</v>
      </c>
      <c r="D30" s="343"/>
      <c r="E30" s="343"/>
      <c r="F30" s="344"/>
      <c r="G30" s="337" t="s">
        <v>48</v>
      </c>
      <c r="H30" s="342" t="s">
        <v>49</v>
      </c>
      <c r="I30" s="343"/>
      <c r="J30" s="344"/>
      <c r="K30" s="337" t="s">
        <v>50</v>
      </c>
      <c r="L30" s="339" t="s">
        <v>51</v>
      </c>
      <c r="M30" s="337" t="s">
        <v>36</v>
      </c>
    </row>
    <row r="31" spans="1:860" s="87" customFormat="1" ht="51" x14ac:dyDescent="0.25">
      <c r="A31" s="341"/>
      <c r="B31" s="341"/>
      <c r="C31" s="298" t="s">
        <v>52</v>
      </c>
      <c r="D31" s="299" t="s">
        <v>53</v>
      </c>
      <c r="E31" s="299" t="s">
        <v>54</v>
      </c>
      <c r="F31" s="300" t="s">
        <v>55</v>
      </c>
      <c r="G31" s="346"/>
      <c r="H31" s="298" t="s">
        <v>56</v>
      </c>
      <c r="I31" s="299" t="s">
        <v>57</v>
      </c>
      <c r="J31" s="300" t="s">
        <v>58</v>
      </c>
      <c r="K31" s="346"/>
      <c r="L31" s="345"/>
      <c r="M31" s="346"/>
    </row>
    <row r="32" spans="1:860" s="87" customFormat="1" x14ac:dyDescent="0.25">
      <c r="A32" s="174">
        <v>44321</v>
      </c>
      <c r="B32" s="97">
        <v>44317</v>
      </c>
      <c r="C32" s="99">
        <v>2</v>
      </c>
      <c r="D32" s="173">
        <v>0</v>
      </c>
      <c r="E32" s="173">
        <v>0</v>
      </c>
      <c r="F32" s="94">
        <v>2</v>
      </c>
      <c r="G32" s="318">
        <v>0</v>
      </c>
      <c r="H32" s="99">
        <v>0</v>
      </c>
      <c r="I32" s="173">
        <v>0</v>
      </c>
      <c r="J32" s="94">
        <v>0</v>
      </c>
      <c r="K32" s="318">
        <v>0</v>
      </c>
      <c r="L32" s="173">
        <v>0</v>
      </c>
      <c r="M32" s="318">
        <v>2</v>
      </c>
    </row>
    <row r="33" spans="1:13" s="87" customFormat="1" x14ac:dyDescent="0.25">
      <c r="A33" s="174">
        <f>A32</f>
        <v>44321</v>
      </c>
      <c r="B33" s="97">
        <v>44316</v>
      </c>
      <c r="C33" s="99">
        <v>8025</v>
      </c>
      <c r="D33" s="173">
        <v>363</v>
      </c>
      <c r="E33" s="173">
        <v>11</v>
      </c>
      <c r="F33" s="94">
        <v>8399</v>
      </c>
      <c r="G33" s="309">
        <v>1288</v>
      </c>
      <c r="H33" s="99">
        <v>379</v>
      </c>
      <c r="I33" s="173">
        <v>856</v>
      </c>
      <c r="J33" s="94">
        <v>1235</v>
      </c>
      <c r="K33" s="309">
        <v>164</v>
      </c>
      <c r="L33" s="173">
        <v>0</v>
      </c>
      <c r="M33" s="309">
        <v>11086</v>
      </c>
    </row>
    <row r="34" spans="1:13" s="87" customFormat="1" x14ac:dyDescent="0.25">
      <c r="A34" s="174">
        <f>A33</f>
        <v>44321</v>
      </c>
      <c r="B34" s="97">
        <v>44286</v>
      </c>
      <c r="C34" s="99">
        <v>15352</v>
      </c>
      <c r="D34" s="173">
        <v>605</v>
      </c>
      <c r="E34" s="173">
        <v>28</v>
      </c>
      <c r="F34" s="94">
        <v>15985</v>
      </c>
      <c r="G34" s="301">
        <v>2093</v>
      </c>
      <c r="H34" s="99">
        <v>808</v>
      </c>
      <c r="I34" s="173">
        <v>2108</v>
      </c>
      <c r="J34" s="94">
        <v>2916</v>
      </c>
      <c r="K34" s="301">
        <v>389</v>
      </c>
      <c r="L34" s="173">
        <v>3</v>
      </c>
      <c r="M34" s="301">
        <v>21386</v>
      </c>
    </row>
    <row r="35" spans="1:13" s="87" customFormat="1" x14ac:dyDescent="0.25">
      <c r="A35" s="174">
        <f>A34</f>
        <v>44321</v>
      </c>
      <c r="B35" s="97">
        <v>44255</v>
      </c>
      <c r="C35" s="99">
        <v>32586</v>
      </c>
      <c r="D35" s="173">
        <v>1160</v>
      </c>
      <c r="E35" s="173">
        <v>36</v>
      </c>
      <c r="F35" s="94">
        <v>33782</v>
      </c>
      <c r="G35" s="291">
        <v>3750</v>
      </c>
      <c r="H35" s="99">
        <v>1709</v>
      </c>
      <c r="I35" s="173">
        <v>5595</v>
      </c>
      <c r="J35" s="94">
        <v>7304</v>
      </c>
      <c r="K35" s="291">
        <v>952</v>
      </c>
      <c r="L35" s="173">
        <v>9</v>
      </c>
      <c r="M35" s="291">
        <v>45797</v>
      </c>
    </row>
    <row r="36" spans="1:13" s="87" customFormat="1" x14ac:dyDescent="0.25">
      <c r="A36" s="174">
        <f>A35</f>
        <v>44321</v>
      </c>
      <c r="B36" s="174">
        <v>44227</v>
      </c>
      <c r="C36" s="99">
        <v>67544</v>
      </c>
      <c r="D36" s="173">
        <v>3002</v>
      </c>
      <c r="E36" s="173">
        <v>79</v>
      </c>
      <c r="F36" s="94">
        <v>70625</v>
      </c>
      <c r="G36" s="291">
        <v>7920</v>
      </c>
      <c r="H36" s="99">
        <v>2975</v>
      </c>
      <c r="I36" s="173">
        <v>16150</v>
      </c>
      <c r="J36" s="94">
        <v>19125</v>
      </c>
      <c r="K36" s="291">
        <v>2340</v>
      </c>
      <c r="L36" s="209">
        <v>10</v>
      </c>
      <c r="M36" s="291">
        <v>100020</v>
      </c>
    </row>
    <row r="37" spans="1:13" s="87" customFormat="1" x14ac:dyDescent="0.25">
      <c r="A37" s="174">
        <f t="shared" ref="A37:A48" si="29">A36</f>
        <v>44321</v>
      </c>
      <c r="B37" s="174">
        <v>44196</v>
      </c>
      <c r="C37" s="99">
        <v>60566</v>
      </c>
      <c r="D37" s="173">
        <v>3254</v>
      </c>
      <c r="E37" s="173">
        <v>67</v>
      </c>
      <c r="F37" s="94">
        <v>63887</v>
      </c>
      <c r="G37" s="272">
        <v>7089</v>
      </c>
      <c r="H37" s="99">
        <v>2378</v>
      </c>
      <c r="I37" s="173">
        <v>21784</v>
      </c>
      <c r="J37" s="94">
        <v>24162</v>
      </c>
      <c r="K37" s="272">
        <v>2138</v>
      </c>
      <c r="L37" s="209">
        <v>21</v>
      </c>
      <c r="M37" s="272">
        <v>97297</v>
      </c>
    </row>
    <row r="38" spans="1:13" s="87" customFormat="1" x14ac:dyDescent="0.25">
      <c r="A38" s="174">
        <f t="shared" si="29"/>
        <v>44321</v>
      </c>
      <c r="B38" s="174">
        <v>44165</v>
      </c>
      <c r="C38" s="172">
        <v>31809</v>
      </c>
      <c r="D38" s="173">
        <v>1713</v>
      </c>
      <c r="E38" s="173">
        <v>55</v>
      </c>
      <c r="F38" s="92">
        <v>33577</v>
      </c>
      <c r="G38" s="169">
        <v>3852</v>
      </c>
      <c r="H38" s="173">
        <v>1289</v>
      </c>
      <c r="I38" s="173">
        <v>12969</v>
      </c>
      <c r="J38" s="94">
        <v>14258</v>
      </c>
      <c r="K38" s="170">
        <v>1064</v>
      </c>
      <c r="L38" s="173">
        <v>48</v>
      </c>
      <c r="M38" s="96">
        <v>52799</v>
      </c>
    </row>
    <row r="39" spans="1:13" s="87" customFormat="1" x14ac:dyDescent="0.25">
      <c r="A39" s="208">
        <f t="shared" si="29"/>
        <v>44321</v>
      </c>
      <c r="B39" s="208">
        <v>44135</v>
      </c>
      <c r="C39" s="99">
        <v>15399</v>
      </c>
      <c r="D39" s="173">
        <v>754</v>
      </c>
      <c r="E39" s="173">
        <v>17</v>
      </c>
      <c r="F39" s="92">
        <v>16170</v>
      </c>
      <c r="G39" s="272">
        <v>1653</v>
      </c>
      <c r="H39" s="99">
        <v>689</v>
      </c>
      <c r="I39" s="173">
        <v>5634</v>
      </c>
      <c r="J39" s="94">
        <v>6323</v>
      </c>
      <c r="K39" s="272">
        <v>565</v>
      </c>
      <c r="L39" s="209">
        <v>30</v>
      </c>
      <c r="M39" s="96">
        <v>24741</v>
      </c>
    </row>
    <row r="40" spans="1:13" s="87" customFormat="1" x14ac:dyDescent="0.25">
      <c r="A40" s="208">
        <f t="shared" si="29"/>
        <v>44321</v>
      </c>
      <c r="B40" s="208">
        <v>44104</v>
      </c>
      <c r="C40" s="99">
        <v>12619</v>
      </c>
      <c r="D40" s="173">
        <v>506</v>
      </c>
      <c r="E40" s="173">
        <v>16</v>
      </c>
      <c r="F40" s="92">
        <v>13141</v>
      </c>
      <c r="G40" s="272">
        <v>1098</v>
      </c>
      <c r="H40" s="99">
        <v>691</v>
      </c>
      <c r="I40" s="173">
        <v>3728</v>
      </c>
      <c r="J40" s="94">
        <v>4419</v>
      </c>
      <c r="K40" s="272">
        <v>390</v>
      </c>
      <c r="L40" s="209">
        <v>11</v>
      </c>
      <c r="M40" s="96">
        <v>19059</v>
      </c>
    </row>
    <row r="41" spans="1:13" s="87" customFormat="1" x14ac:dyDescent="0.25">
      <c r="A41" s="208">
        <f t="shared" si="29"/>
        <v>44321</v>
      </c>
      <c r="B41" s="208">
        <v>44074</v>
      </c>
      <c r="C41" s="99">
        <v>20431</v>
      </c>
      <c r="D41" s="173">
        <v>894</v>
      </c>
      <c r="E41" s="173">
        <v>13</v>
      </c>
      <c r="F41" s="92">
        <v>21338</v>
      </c>
      <c r="G41" s="272">
        <v>1603</v>
      </c>
      <c r="H41" s="99">
        <v>1180</v>
      </c>
      <c r="I41" s="173">
        <v>4968</v>
      </c>
      <c r="J41" s="94">
        <v>6148</v>
      </c>
      <c r="K41" s="272">
        <v>689</v>
      </c>
      <c r="L41" s="209">
        <v>3</v>
      </c>
      <c r="M41" s="96">
        <v>29781</v>
      </c>
    </row>
    <row r="42" spans="1:13" s="87" customFormat="1" x14ac:dyDescent="0.25">
      <c r="A42" s="208">
        <f t="shared" si="29"/>
        <v>44321</v>
      </c>
      <c r="B42" s="208">
        <v>44043</v>
      </c>
      <c r="C42" s="99">
        <v>21280</v>
      </c>
      <c r="D42" s="173">
        <v>1238</v>
      </c>
      <c r="E42" s="173">
        <v>35</v>
      </c>
      <c r="F42" s="92">
        <v>22553</v>
      </c>
      <c r="G42" s="272">
        <v>2199</v>
      </c>
      <c r="H42" s="99">
        <v>1031</v>
      </c>
      <c r="I42" s="173">
        <v>4471</v>
      </c>
      <c r="J42" s="94">
        <v>5502</v>
      </c>
      <c r="K42" s="272">
        <v>762</v>
      </c>
      <c r="L42" s="209">
        <v>14</v>
      </c>
      <c r="M42" s="96">
        <v>31030</v>
      </c>
    </row>
    <row r="43" spans="1:13" s="87" customFormat="1" x14ac:dyDescent="0.25">
      <c r="A43" s="208">
        <f t="shared" si="29"/>
        <v>44321</v>
      </c>
      <c r="B43" s="208">
        <v>44012</v>
      </c>
      <c r="C43" s="99">
        <v>10999</v>
      </c>
      <c r="D43" s="173">
        <v>588</v>
      </c>
      <c r="E43" s="173">
        <v>24</v>
      </c>
      <c r="F43" s="92">
        <v>11611</v>
      </c>
      <c r="G43" s="272">
        <v>946</v>
      </c>
      <c r="H43" s="99">
        <v>684</v>
      </c>
      <c r="I43" s="173">
        <v>4308</v>
      </c>
      <c r="J43" s="94">
        <v>4992</v>
      </c>
      <c r="K43" s="272">
        <v>391</v>
      </c>
      <c r="L43" s="209">
        <v>6</v>
      </c>
      <c r="M43" s="96">
        <v>17946</v>
      </c>
    </row>
    <row r="44" spans="1:13" s="87" customFormat="1" x14ac:dyDescent="0.25">
      <c r="A44" s="208">
        <f t="shared" si="29"/>
        <v>44321</v>
      </c>
      <c r="B44" s="208">
        <v>43982</v>
      </c>
      <c r="C44" s="99">
        <v>22360</v>
      </c>
      <c r="D44" s="173">
        <v>972</v>
      </c>
      <c r="E44" s="173">
        <v>34</v>
      </c>
      <c r="F44" s="92">
        <v>23366</v>
      </c>
      <c r="G44" s="272">
        <v>1484</v>
      </c>
      <c r="H44" s="99">
        <v>1280</v>
      </c>
      <c r="I44" s="173">
        <v>11382</v>
      </c>
      <c r="J44" s="94">
        <v>12662</v>
      </c>
      <c r="K44" s="272">
        <v>696</v>
      </c>
      <c r="L44" s="209">
        <v>18</v>
      </c>
      <c r="M44" s="96">
        <v>38226</v>
      </c>
    </row>
    <row r="45" spans="1:13" s="87" customFormat="1" x14ac:dyDescent="0.25">
      <c r="A45" s="208">
        <f t="shared" si="29"/>
        <v>44321</v>
      </c>
      <c r="B45" s="208">
        <v>43951</v>
      </c>
      <c r="C45" s="99">
        <v>42408</v>
      </c>
      <c r="D45" s="173">
        <v>2639</v>
      </c>
      <c r="E45" s="173">
        <v>70</v>
      </c>
      <c r="F45" s="92">
        <v>45117</v>
      </c>
      <c r="G45" s="272">
        <v>3613</v>
      </c>
      <c r="H45" s="99">
        <v>1069</v>
      </c>
      <c r="I45" s="173">
        <v>14628</v>
      </c>
      <c r="J45" s="94">
        <v>15697</v>
      </c>
      <c r="K45" s="272">
        <v>856</v>
      </c>
      <c r="L45" s="209">
        <v>23</v>
      </c>
      <c r="M45" s="96">
        <v>65306</v>
      </c>
    </row>
    <row r="46" spans="1:13" s="87" customFormat="1" x14ac:dyDescent="0.25">
      <c r="A46" s="174">
        <f t="shared" si="29"/>
        <v>44321</v>
      </c>
      <c r="B46" s="174">
        <v>43921</v>
      </c>
      <c r="C46" s="172">
        <v>5458</v>
      </c>
      <c r="D46" s="173">
        <v>522</v>
      </c>
      <c r="E46" s="173">
        <v>13</v>
      </c>
      <c r="F46" s="92">
        <v>5993</v>
      </c>
      <c r="G46" s="169">
        <v>586</v>
      </c>
      <c r="H46" s="173">
        <v>42</v>
      </c>
      <c r="I46" s="173">
        <v>416</v>
      </c>
      <c r="J46" s="94">
        <v>458</v>
      </c>
      <c r="K46" s="170">
        <v>69</v>
      </c>
      <c r="L46" s="173">
        <v>0</v>
      </c>
      <c r="M46" s="96">
        <v>7106</v>
      </c>
    </row>
    <row r="47" spans="1:13" s="87" customFormat="1" x14ac:dyDescent="0.25">
      <c r="A47" s="175">
        <f t="shared" si="29"/>
        <v>44321</v>
      </c>
      <c r="B47" s="175">
        <v>43890</v>
      </c>
      <c r="C47" s="167">
        <v>7</v>
      </c>
      <c r="D47" s="168">
        <v>0</v>
      </c>
      <c r="E47" s="168">
        <v>0</v>
      </c>
      <c r="F47" s="92">
        <v>7</v>
      </c>
      <c r="G47" s="169">
        <v>5</v>
      </c>
      <c r="H47" s="168">
        <v>0</v>
      </c>
      <c r="I47" s="168">
        <v>3</v>
      </c>
      <c r="J47" s="94">
        <v>3</v>
      </c>
      <c r="K47" s="170">
        <v>1</v>
      </c>
      <c r="L47" s="168">
        <v>0</v>
      </c>
      <c r="M47" s="96">
        <v>16</v>
      </c>
    </row>
    <row r="48" spans="1:13" s="87" customFormat="1" x14ac:dyDescent="0.25">
      <c r="A48" s="274">
        <f t="shared" si="29"/>
        <v>44321</v>
      </c>
      <c r="B48" s="274">
        <v>43861</v>
      </c>
      <c r="C48" s="275">
        <v>3</v>
      </c>
      <c r="D48" s="276">
        <v>0</v>
      </c>
      <c r="E48" s="276">
        <v>0</v>
      </c>
      <c r="F48" s="277">
        <v>3</v>
      </c>
      <c r="G48" s="278">
        <v>2</v>
      </c>
      <c r="H48" s="276">
        <v>0</v>
      </c>
      <c r="I48" s="276">
        <v>0</v>
      </c>
      <c r="J48" s="279">
        <v>0</v>
      </c>
      <c r="K48" s="280">
        <v>0</v>
      </c>
      <c r="L48" s="276">
        <v>0</v>
      </c>
      <c r="M48" s="281">
        <v>5</v>
      </c>
    </row>
    <row r="49" spans="1:13" x14ac:dyDescent="0.25">
      <c r="A49" s="118"/>
      <c r="B49" s="118"/>
      <c r="C49" s="28"/>
      <c r="D49" s="28"/>
      <c r="E49" s="28"/>
      <c r="F49" s="119"/>
      <c r="G49" s="119"/>
      <c r="H49" s="28"/>
      <c r="I49" s="28"/>
      <c r="J49" s="119"/>
      <c r="K49" s="119"/>
      <c r="L49" s="28"/>
      <c r="M49" s="120"/>
    </row>
    <row r="50" spans="1:13" x14ac:dyDescent="0.25">
      <c r="A50" s="75" t="s">
        <v>37</v>
      </c>
      <c r="B50" s="118"/>
      <c r="C50" s="28"/>
      <c r="D50" s="28"/>
      <c r="E50" s="28"/>
      <c r="F50" s="119"/>
      <c r="G50" s="119"/>
      <c r="H50" s="28"/>
      <c r="I50" s="28"/>
      <c r="J50" s="119"/>
      <c r="K50" s="119"/>
      <c r="L50" s="28"/>
      <c r="M50" s="120"/>
    </row>
    <row r="51" spans="1:13" x14ac:dyDescent="0.25">
      <c r="A51" s="121" t="s">
        <v>40</v>
      </c>
      <c r="B51" s="72" t="s">
        <v>361</v>
      </c>
    </row>
    <row r="52" spans="1:13" x14ac:dyDescent="0.25">
      <c r="A52" s="77" t="s">
        <v>39</v>
      </c>
      <c r="B52" s="122" t="s">
        <v>6</v>
      </c>
    </row>
    <row r="53" spans="1:13" x14ac:dyDescent="0.25">
      <c r="A53" s="77"/>
      <c r="B53" s="122"/>
    </row>
    <row r="54" spans="1:13" x14ac:dyDescent="0.25">
      <c r="A54" s="79" t="s">
        <v>60</v>
      </c>
      <c r="B54" s="122"/>
    </row>
    <row r="55" spans="1:13" x14ac:dyDescent="0.25">
      <c r="A55" s="73"/>
      <c r="B55" s="122"/>
    </row>
    <row r="56" spans="1:13" x14ac:dyDescent="0.25">
      <c r="A56" s="81" t="s">
        <v>42</v>
      </c>
      <c r="B56" s="122"/>
    </row>
    <row r="57" spans="1:13" x14ac:dyDescent="0.25">
      <c r="A57" s="123" t="s">
        <v>388</v>
      </c>
      <c r="B57" s="124" t="s">
        <v>223</v>
      </c>
    </row>
    <row r="58" spans="1:13" x14ac:dyDescent="0.25">
      <c r="A58" s="123"/>
      <c r="B58" s="124"/>
    </row>
    <row r="59" spans="1:13" x14ac:dyDescent="0.25">
      <c r="A59" s="123"/>
      <c r="B59" s="124"/>
    </row>
    <row r="60" spans="1:13" x14ac:dyDescent="0.25">
      <c r="A60" s="123"/>
      <c r="B60" s="124"/>
    </row>
    <row r="61" spans="1:13" x14ac:dyDescent="0.25">
      <c r="A61" s="123"/>
      <c r="B61" s="124"/>
    </row>
    <row r="62" spans="1:13" x14ac:dyDescent="0.25">
      <c r="A62" s="123"/>
      <c r="B62" s="124"/>
    </row>
    <row r="63" spans="1:13" x14ac:dyDescent="0.25">
      <c r="A63" s="123"/>
      <c r="B63" s="124"/>
    </row>
    <row r="64" spans="1:13" x14ac:dyDescent="0.25">
      <c r="A64" s="123"/>
      <c r="B64" s="124"/>
    </row>
    <row r="65" spans="1:2" x14ac:dyDescent="0.25">
      <c r="A65" s="123"/>
      <c r="B65" s="124"/>
    </row>
    <row r="66" spans="1:2" x14ac:dyDescent="0.25">
      <c r="A66" s="123"/>
      <c r="B66" s="124"/>
    </row>
    <row r="67" spans="1:2" x14ac:dyDescent="0.25">
      <c r="A67" s="123"/>
      <c r="B67" s="124"/>
    </row>
    <row r="68" spans="1:2" x14ac:dyDescent="0.25">
      <c r="A68" s="123"/>
      <c r="B68" s="124"/>
    </row>
    <row r="69" spans="1:2" x14ac:dyDescent="0.25">
      <c r="A69" s="123"/>
      <c r="B69" s="124"/>
    </row>
    <row r="70" spans="1:2" x14ac:dyDescent="0.25">
      <c r="A70" s="123"/>
      <c r="B70" s="124"/>
    </row>
    <row r="71" spans="1:2" x14ac:dyDescent="0.25">
      <c r="A71" s="123"/>
      <c r="B71" s="124"/>
    </row>
    <row r="72" spans="1:2" x14ac:dyDescent="0.25">
      <c r="A72" s="123"/>
      <c r="B72" s="124"/>
    </row>
    <row r="73" spans="1:2" x14ac:dyDescent="0.25">
      <c r="A73" s="123"/>
      <c r="B73" s="124"/>
    </row>
    <row r="74" spans="1:2" x14ac:dyDescent="0.25">
      <c r="A74" s="123"/>
      <c r="B74" s="124"/>
    </row>
    <row r="75" spans="1:2" x14ac:dyDescent="0.25">
      <c r="A75" s="123"/>
      <c r="B75" s="124"/>
    </row>
    <row r="76" spans="1:2" x14ac:dyDescent="0.25">
      <c r="A76" s="125"/>
      <c r="B76" s="124"/>
    </row>
    <row r="77" spans="1:2" x14ac:dyDescent="0.25">
      <c r="A77" s="125"/>
      <c r="B77" s="124"/>
    </row>
    <row r="78" spans="1:2" x14ac:dyDescent="0.25">
      <c r="A78" s="125"/>
      <c r="B78" s="126"/>
    </row>
    <row r="79" spans="1:2" x14ac:dyDescent="0.25">
      <c r="A79" s="125"/>
      <c r="B79" s="126"/>
    </row>
  </sheetData>
  <mergeCells count="16">
    <mergeCell ref="L30:L31"/>
    <mergeCell ref="M30:M31"/>
    <mergeCell ref="A5:A6"/>
    <mergeCell ref="B5:B6"/>
    <mergeCell ref="C5:F5"/>
    <mergeCell ref="G5:G6"/>
    <mergeCell ref="H5:J5"/>
    <mergeCell ref="K5:K6"/>
    <mergeCell ref="L5:L6"/>
    <mergeCell ref="M5:M6"/>
    <mergeCell ref="A30:A31"/>
    <mergeCell ref="B30:B31"/>
    <mergeCell ref="C30:F30"/>
    <mergeCell ref="G30:G31"/>
    <mergeCell ref="H30:J30"/>
    <mergeCell ref="K30:K31"/>
  </mergeCells>
  <hyperlinks>
    <hyperlink ref="B52" r:id="rId1" xr:uid="{00000000-0004-0000-0300-000000000000}"/>
  </hyperlinks>
  <pageMargins left="0.75" right="0.75" top="1" bottom="1" header="0.5" footer="0.5"/>
  <pageSetup paperSize="9" orientation="portrait"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F161"/>
  <sheetViews>
    <sheetView showGridLines="0" tabSelected="1" zoomScale="107" zoomScaleNormal="107" workbookViewId="0">
      <selection activeCell="E83" sqref="E83"/>
    </sheetView>
  </sheetViews>
  <sheetFormatPr baseColWidth="10" defaultColWidth="10.5" defaultRowHeight="15.75" x14ac:dyDescent="0.25"/>
  <cols>
    <col min="1" max="1" width="15.5" style="17" bestFit="1" customWidth="1"/>
    <col min="2" max="91" width="15.5" style="17" customWidth="1"/>
    <col min="92" max="143" width="17" style="17" bestFit="1" customWidth="1"/>
    <col min="144" max="145" width="14" style="17" bestFit="1" customWidth="1"/>
    <col min="146" max="146" width="17" style="17" bestFit="1" customWidth="1"/>
    <col min="147" max="226" width="14" style="17" bestFit="1" customWidth="1"/>
    <col min="227" max="228" width="12.5" style="17" bestFit="1" customWidth="1"/>
    <col min="229" max="229" width="11.375" style="17" bestFit="1" customWidth="1"/>
    <col min="230" max="230" width="12.375" style="17" bestFit="1" customWidth="1"/>
    <col min="231" max="231" width="11" style="17" bestFit="1" customWidth="1"/>
    <col min="232" max="232" width="10.5" style="17" bestFit="1"/>
    <col min="233" max="233" width="12.5" style="17" bestFit="1" customWidth="1"/>
    <col min="234" max="234" width="10.5" style="17" bestFit="1"/>
    <col min="235" max="16384" width="10.5" style="17"/>
  </cols>
  <sheetData>
    <row r="1" spans="1:240" ht="21" x14ac:dyDescent="0.35">
      <c r="A1" s="127" t="s">
        <v>61</v>
      </c>
      <c r="B1" s="127"/>
      <c r="C1" s="127"/>
      <c r="D1" s="127"/>
      <c r="E1" s="127"/>
      <c r="F1" s="127"/>
      <c r="G1" s="127"/>
      <c r="H1" s="127"/>
      <c r="I1" s="127"/>
      <c r="J1" s="127"/>
      <c r="K1" s="127"/>
      <c r="L1" s="127"/>
      <c r="M1" s="127"/>
      <c r="N1" s="127"/>
      <c r="O1" s="127"/>
      <c r="P1" s="127"/>
      <c r="Q1" s="127"/>
      <c r="R1" s="127"/>
      <c r="S1" s="127"/>
      <c r="T1" s="127"/>
      <c r="U1" s="127"/>
      <c r="V1" s="127"/>
      <c r="W1" s="127"/>
      <c r="X1" s="127"/>
      <c r="Y1" s="127"/>
      <c r="Z1" s="127"/>
      <c r="AA1" s="127"/>
      <c r="AB1" s="127"/>
      <c r="AC1" s="127"/>
      <c r="AD1" s="127"/>
      <c r="AE1" s="127"/>
      <c r="AF1" s="127"/>
      <c r="AG1" s="127"/>
      <c r="AH1" s="127"/>
      <c r="AI1" s="127"/>
      <c r="AJ1" s="127"/>
      <c r="AK1" s="127"/>
      <c r="AL1" s="127"/>
      <c r="AM1" s="127"/>
      <c r="AN1" s="127"/>
      <c r="AO1" s="127"/>
      <c r="AP1" s="127"/>
      <c r="AQ1" s="127"/>
      <c r="AR1" s="127"/>
      <c r="AS1" s="127"/>
      <c r="AT1" s="127"/>
      <c r="AU1" s="127"/>
      <c r="AV1" s="127"/>
      <c r="AW1" s="127"/>
      <c r="AX1" s="127"/>
      <c r="AY1" s="127"/>
      <c r="AZ1" s="127"/>
      <c r="BA1" s="127"/>
      <c r="BB1" s="127"/>
      <c r="BC1" s="127"/>
      <c r="BD1" s="127"/>
      <c r="BE1" s="127"/>
      <c r="BF1" s="127"/>
      <c r="BG1" s="127"/>
      <c r="BH1" s="127"/>
      <c r="BI1" s="127"/>
      <c r="BJ1" s="127"/>
      <c r="BK1" s="127"/>
      <c r="BL1" s="127"/>
      <c r="BM1" s="127"/>
      <c r="BN1" s="127"/>
      <c r="BO1" s="127"/>
      <c r="BP1" s="127"/>
      <c r="BQ1" s="127"/>
      <c r="BR1" s="127"/>
      <c r="BS1" s="127"/>
      <c r="BT1" s="127"/>
      <c r="BU1" s="127"/>
      <c r="BV1" s="127"/>
      <c r="BW1" s="127"/>
      <c r="BX1" s="127"/>
      <c r="BY1" s="127"/>
      <c r="BZ1" s="127"/>
      <c r="CA1" s="127"/>
      <c r="CB1" s="127"/>
      <c r="CC1" s="127"/>
      <c r="CD1" s="127"/>
      <c r="CE1" s="127"/>
      <c r="CF1" s="127"/>
      <c r="CG1" s="127"/>
      <c r="CH1" s="127"/>
      <c r="CI1" s="127"/>
      <c r="CJ1" s="127"/>
      <c r="CK1" s="127"/>
      <c r="CL1" s="127"/>
      <c r="CM1" s="127"/>
      <c r="CN1" s="127"/>
      <c r="CO1" s="127"/>
      <c r="CP1" s="127"/>
      <c r="CQ1" s="127"/>
      <c r="CR1" s="127"/>
      <c r="CS1" s="127"/>
      <c r="CT1" s="127"/>
      <c r="CU1" s="127"/>
      <c r="CV1" s="127"/>
      <c r="CW1" s="127"/>
      <c r="CX1" s="127"/>
      <c r="CY1" s="127"/>
      <c r="CZ1" s="127"/>
      <c r="DA1" s="127"/>
      <c r="DB1" s="127"/>
      <c r="DC1" s="127"/>
      <c r="DD1" s="127"/>
      <c r="DE1" s="127"/>
      <c r="DF1" s="127"/>
      <c r="DG1" s="127"/>
      <c r="DH1" s="127"/>
      <c r="DI1" s="127"/>
      <c r="DJ1" s="127"/>
      <c r="DK1" s="127"/>
      <c r="DL1" s="127"/>
      <c r="DM1" s="127"/>
      <c r="DN1" s="127"/>
      <c r="DO1" s="127"/>
      <c r="DP1" s="127"/>
      <c r="DQ1" s="127"/>
      <c r="DR1" s="127"/>
      <c r="DS1" s="127"/>
      <c r="DT1" s="127"/>
      <c r="DU1" s="127"/>
      <c r="DV1" s="127"/>
      <c r="DW1" s="127"/>
      <c r="DX1" s="127"/>
      <c r="DY1" s="127"/>
      <c r="DZ1" s="127"/>
      <c r="EA1" s="127"/>
      <c r="EB1" s="127"/>
      <c r="EC1" s="127"/>
      <c r="ED1" s="127"/>
      <c r="EE1" s="127"/>
      <c r="EF1" s="127"/>
      <c r="EG1" s="127"/>
      <c r="EH1" s="127"/>
      <c r="EI1" s="127"/>
      <c r="EJ1" s="127"/>
      <c r="EK1" s="127"/>
      <c r="EL1" s="127"/>
      <c r="EM1" s="127"/>
      <c r="EN1" s="127"/>
      <c r="EO1" s="127"/>
      <c r="EP1" s="127"/>
      <c r="EQ1" s="127"/>
      <c r="ER1" s="127"/>
      <c r="ES1" s="127"/>
      <c r="ET1" s="127"/>
      <c r="EU1" s="127"/>
      <c r="EV1" s="127"/>
      <c r="EW1" s="127"/>
      <c r="EX1" s="127"/>
      <c r="EY1" s="127"/>
      <c r="EZ1" s="127"/>
      <c r="FA1" s="127"/>
      <c r="FB1" s="127"/>
      <c r="FC1" s="127"/>
      <c r="FD1" s="127"/>
      <c r="FE1" s="127"/>
      <c r="FF1" s="127"/>
      <c r="FG1" s="127"/>
      <c r="FH1" s="127"/>
      <c r="FI1" s="127"/>
      <c r="FJ1" s="127"/>
      <c r="FK1" s="127"/>
      <c r="FL1" s="127"/>
      <c r="FM1" s="127"/>
      <c r="FN1" s="127"/>
      <c r="FO1" s="127"/>
      <c r="FP1" s="127"/>
      <c r="FQ1" s="127"/>
      <c r="FR1" s="127"/>
      <c r="FS1" s="127"/>
      <c r="FT1" s="127"/>
      <c r="FU1" s="127"/>
      <c r="FV1" s="127"/>
      <c r="FW1" s="127"/>
      <c r="FX1" s="127"/>
      <c r="FY1" s="127"/>
      <c r="FZ1" s="127"/>
      <c r="GA1" s="127"/>
      <c r="GB1" s="127"/>
      <c r="GC1" s="127"/>
      <c r="GD1" s="127"/>
      <c r="GE1" s="127"/>
      <c r="GF1" s="127"/>
      <c r="GG1" s="127"/>
      <c r="GH1" s="127"/>
      <c r="GI1" s="127"/>
      <c r="GJ1" s="127"/>
      <c r="GK1" s="127"/>
      <c r="GL1" s="127"/>
      <c r="GM1" s="127"/>
      <c r="GN1" s="127"/>
      <c r="GO1" s="127"/>
      <c r="GP1" s="127"/>
      <c r="GQ1" s="127"/>
      <c r="GR1" s="127"/>
      <c r="GS1" s="127"/>
      <c r="GT1" s="127"/>
      <c r="GU1" s="127"/>
      <c r="GV1" s="127"/>
      <c r="GW1" s="127"/>
      <c r="GX1" s="127"/>
      <c r="GY1" s="127"/>
      <c r="GZ1" s="127"/>
      <c r="HA1" s="127"/>
      <c r="HB1" s="127"/>
      <c r="HC1" s="127"/>
      <c r="HD1" s="127"/>
      <c r="HE1" s="127"/>
      <c r="HF1" s="127"/>
      <c r="HG1" s="127"/>
      <c r="HH1" s="127"/>
      <c r="HI1" s="127"/>
      <c r="HJ1" s="127"/>
      <c r="HK1" s="127"/>
      <c r="HL1" s="127"/>
      <c r="HM1" s="127"/>
      <c r="HN1" s="127"/>
      <c r="HO1" s="127"/>
      <c r="HP1" s="127"/>
      <c r="HQ1" s="127"/>
      <c r="HR1" s="127"/>
      <c r="HS1" s="127"/>
      <c r="HT1" s="127"/>
      <c r="HU1" s="127"/>
      <c r="HW1" s="128"/>
      <c r="HX1" s="129"/>
      <c r="HY1" s="129"/>
      <c r="HZ1" s="129"/>
      <c r="IA1" s="129"/>
    </row>
    <row r="2" spans="1:240" ht="15.75" customHeight="1" x14ac:dyDescent="0.25">
      <c r="A2" s="15" t="s">
        <v>62</v>
      </c>
      <c r="B2" s="15"/>
      <c r="C2" s="15"/>
      <c r="D2" s="15"/>
      <c r="E2" s="15"/>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c r="AM2" s="15"/>
      <c r="AN2" s="15"/>
      <c r="AO2" s="15"/>
      <c r="AP2" s="15"/>
      <c r="AQ2" s="15"/>
      <c r="AR2" s="15"/>
      <c r="AS2" s="15"/>
      <c r="AT2" s="15"/>
      <c r="AU2" s="15"/>
      <c r="AV2" s="15"/>
      <c r="AW2" s="15"/>
      <c r="AX2" s="15"/>
      <c r="AY2" s="15"/>
      <c r="AZ2" s="15"/>
      <c r="BA2" s="15"/>
      <c r="BB2" s="15"/>
      <c r="BC2" s="15"/>
      <c r="BD2" s="15"/>
      <c r="BE2" s="15"/>
      <c r="BF2" s="15"/>
      <c r="BG2" s="15"/>
      <c r="BH2" s="15"/>
      <c r="BI2" s="15"/>
      <c r="BJ2" s="15"/>
      <c r="BK2" s="15"/>
      <c r="BL2" s="15"/>
      <c r="BM2" s="15"/>
      <c r="BN2" s="15"/>
      <c r="BO2" s="15"/>
      <c r="BP2" s="15"/>
      <c r="BQ2" s="15"/>
      <c r="BR2" s="15"/>
      <c r="BS2" s="15"/>
      <c r="BT2" s="15"/>
      <c r="BU2" s="15"/>
      <c r="BV2" s="15"/>
      <c r="BW2" s="15"/>
      <c r="BX2" s="15"/>
      <c r="BY2" s="15"/>
      <c r="BZ2" s="15"/>
      <c r="CA2" s="15"/>
      <c r="CB2" s="15"/>
      <c r="CC2" s="15"/>
      <c r="CD2" s="15"/>
      <c r="CE2" s="15"/>
      <c r="CF2" s="15"/>
      <c r="CG2" s="15"/>
      <c r="CH2" s="15"/>
      <c r="CI2" s="15"/>
      <c r="CJ2" s="15"/>
      <c r="CK2" s="15"/>
      <c r="CL2" s="15"/>
      <c r="CM2" s="15"/>
      <c r="CN2" s="15"/>
      <c r="CO2" s="15"/>
      <c r="CP2" s="15"/>
      <c r="CQ2" s="15"/>
      <c r="CR2" s="15"/>
      <c r="CS2" s="15"/>
      <c r="CT2" s="15"/>
      <c r="CU2" s="15"/>
      <c r="CV2" s="15"/>
      <c r="CW2" s="15"/>
      <c r="CX2" s="15"/>
      <c r="CY2" s="15"/>
      <c r="CZ2" s="15"/>
      <c r="DA2" s="15"/>
      <c r="DB2" s="15"/>
      <c r="DC2" s="15"/>
      <c r="DD2" s="15"/>
      <c r="DE2" s="15"/>
      <c r="DF2" s="15"/>
      <c r="DG2" s="15"/>
      <c r="DH2" s="15"/>
      <c r="DI2" s="15"/>
      <c r="DJ2" s="15"/>
      <c r="DK2" s="15"/>
      <c r="DL2" s="15"/>
      <c r="DM2" s="15"/>
      <c r="DN2" s="15"/>
      <c r="DO2" s="15"/>
      <c r="DP2" s="15"/>
      <c r="DQ2" s="15"/>
      <c r="DR2" s="15"/>
      <c r="DS2" s="15"/>
      <c r="DT2" s="15"/>
      <c r="DU2" s="15"/>
      <c r="DV2" s="15"/>
      <c r="DW2" s="15"/>
      <c r="DX2" s="15"/>
      <c r="DY2" s="15"/>
      <c r="DZ2" s="15"/>
      <c r="EA2" s="15"/>
      <c r="EB2" s="15"/>
      <c r="EC2" s="15"/>
      <c r="ED2" s="15"/>
      <c r="EE2" s="15"/>
      <c r="EF2" s="15"/>
      <c r="EG2" s="15"/>
      <c r="EH2" s="15"/>
      <c r="EI2" s="15"/>
      <c r="EJ2" s="15"/>
      <c r="EK2" s="15"/>
      <c r="EL2" s="15"/>
      <c r="EM2" s="15"/>
      <c r="EN2" s="15"/>
      <c r="EO2" s="15"/>
      <c r="EP2" s="15"/>
      <c r="EQ2" s="15"/>
      <c r="ER2" s="15"/>
      <c r="ES2" s="15"/>
      <c r="ET2" s="15"/>
      <c r="EU2" s="15"/>
      <c r="EV2" s="15"/>
      <c r="EW2" s="15"/>
      <c r="EX2" s="15"/>
      <c r="EY2" s="15"/>
      <c r="EZ2" s="15"/>
      <c r="FA2" s="15"/>
      <c r="FB2" s="15"/>
      <c r="FC2" s="15"/>
      <c r="FD2" s="15"/>
      <c r="FE2" s="15"/>
      <c r="FF2" s="15"/>
      <c r="FG2" s="15"/>
      <c r="FH2" s="15"/>
      <c r="FI2" s="15"/>
      <c r="FJ2" s="15"/>
      <c r="FK2" s="15"/>
      <c r="FL2" s="15"/>
      <c r="FM2" s="15"/>
      <c r="FN2" s="15"/>
      <c r="FO2" s="15"/>
      <c r="FP2" s="15"/>
      <c r="FQ2" s="15"/>
      <c r="FR2" s="15"/>
      <c r="FS2" s="15"/>
      <c r="FT2" s="15"/>
      <c r="FU2" s="15"/>
      <c r="FV2" s="15"/>
      <c r="FW2" s="15"/>
      <c r="FX2" s="15"/>
      <c r="FY2" s="15"/>
      <c r="FZ2" s="15"/>
      <c r="GA2" s="15"/>
      <c r="GB2" s="15"/>
      <c r="GC2" s="15"/>
      <c r="GD2" s="15"/>
      <c r="GE2" s="15"/>
      <c r="GF2" s="15"/>
      <c r="GG2" s="15"/>
      <c r="GH2" s="15"/>
      <c r="GI2" s="15"/>
      <c r="GJ2" s="15"/>
      <c r="GK2" s="15"/>
      <c r="GL2" s="15"/>
      <c r="GM2" s="15"/>
      <c r="GN2" s="15"/>
      <c r="GO2" s="15"/>
      <c r="GP2" s="15"/>
      <c r="GQ2" s="15"/>
      <c r="GR2" s="15"/>
      <c r="GS2" s="15"/>
      <c r="GT2" s="15"/>
      <c r="GU2" s="15"/>
      <c r="GV2" s="15"/>
      <c r="GW2" s="15"/>
      <c r="GX2" s="15"/>
      <c r="GY2" s="15"/>
      <c r="GZ2" s="15"/>
      <c r="HA2" s="15"/>
      <c r="HB2" s="15"/>
      <c r="HC2" s="15"/>
      <c r="HD2" s="15"/>
      <c r="HE2" s="15"/>
      <c r="HF2" s="15"/>
      <c r="HG2" s="15"/>
      <c r="HH2" s="15"/>
      <c r="HI2" s="15"/>
      <c r="HJ2" s="15"/>
      <c r="HK2" s="15"/>
      <c r="HL2" s="15"/>
      <c r="HM2" s="15"/>
      <c r="HN2" s="15"/>
      <c r="HO2" s="15"/>
      <c r="HP2" s="15"/>
      <c r="HQ2" s="15"/>
      <c r="HR2" s="15"/>
      <c r="HS2" s="16"/>
      <c r="HT2" s="16"/>
      <c r="IB2" s="18"/>
      <c r="IC2" s="18"/>
      <c r="ID2" s="18"/>
      <c r="IE2" s="18"/>
      <c r="IF2" s="18"/>
    </row>
    <row r="3" spans="1:240" x14ac:dyDescent="0.25">
      <c r="A3" s="13" t="s">
        <v>13</v>
      </c>
      <c r="B3" s="13"/>
      <c r="C3" s="13"/>
      <c r="D3" s="13"/>
      <c r="E3" s="13"/>
      <c r="F3" s="13"/>
      <c r="G3" s="13"/>
      <c r="H3" s="13"/>
      <c r="I3" s="13"/>
      <c r="J3" s="13"/>
      <c r="K3" s="13"/>
      <c r="L3" s="13"/>
      <c r="M3" s="13"/>
      <c r="N3" s="13"/>
      <c r="O3" s="13"/>
      <c r="P3" s="13"/>
      <c r="Q3" s="13"/>
      <c r="R3" s="13"/>
      <c r="S3" s="13"/>
      <c r="T3" s="13"/>
      <c r="U3" s="13"/>
      <c r="V3" s="13"/>
      <c r="W3" s="13"/>
      <c r="X3" s="13"/>
      <c r="Y3" s="13"/>
      <c r="Z3" s="13"/>
      <c r="AA3" s="13"/>
      <c r="AB3" s="13"/>
      <c r="AC3" s="13"/>
      <c r="AD3" s="13"/>
      <c r="AE3" s="13"/>
      <c r="AF3" s="13"/>
      <c r="AG3" s="13"/>
      <c r="AH3" s="13"/>
      <c r="AI3" s="13"/>
      <c r="AJ3" s="13"/>
      <c r="AK3" s="13"/>
      <c r="AL3" s="13"/>
      <c r="AM3" s="13"/>
      <c r="AN3" s="13"/>
      <c r="AO3" s="13"/>
      <c r="AP3" s="13"/>
      <c r="AQ3" s="13"/>
      <c r="AR3" s="13"/>
      <c r="AS3" s="13"/>
      <c r="AT3" s="13"/>
      <c r="AU3" s="13"/>
      <c r="AV3" s="13"/>
      <c r="AW3" s="13"/>
      <c r="AX3" s="13"/>
      <c r="AY3" s="13"/>
      <c r="AZ3" s="13"/>
      <c r="BA3" s="13"/>
      <c r="BB3" s="13"/>
      <c r="BC3" s="13"/>
      <c r="BD3" s="13"/>
      <c r="BE3" s="13"/>
      <c r="BF3" s="13"/>
      <c r="BG3" s="13"/>
      <c r="BH3" s="13"/>
      <c r="BI3" s="13"/>
      <c r="BJ3" s="13"/>
      <c r="BK3" s="13"/>
      <c r="BL3" s="13"/>
      <c r="BM3" s="13"/>
      <c r="BN3" s="13"/>
      <c r="BO3" s="13"/>
      <c r="BP3" s="13"/>
      <c r="BQ3" s="13"/>
      <c r="BR3" s="13"/>
      <c r="BS3" s="13"/>
      <c r="BT3" s="13"/>
      <c r="BU3" s="13"/>
      <c r="BV3" s="13"/>
      <c r="BW3" s="13"/>
      <c r="BX3" s="13"/>
      <c r="BY3" s="13"/>
      <c r="BZ3" s="13"/>
      <c r="CA3" s="13"/>
      <c r="CB3" s="13"/>
      <c r="CC3" s="13"/>
      <c r="CD3" s="13"/>
      <c r="CE3" s="13"/>
      <c r="CF3" s="13"/>
      <c r="CG3" s="13"/>
      <c r="CH3" s="13"/>
      <c r="CI3" s="13"/>
      <c r="CJ3" s="13"/>
      <c r="CK3" s="13"/>
      <c r="CL3" s="13"/>
      <c r="CM3" s="13"/>
      <c r="CN3" s="13"/>
      <c r="CO3" s="13"/>
      <c r="CP3" s="13"/>
      <c r="CQ3" s="13"/>
      <c r="CR3" s="13"/>
      <c r="CS3" s="13"/>
      <c r="CT3" s="13"/>
      <c r="CU3" s="13"/>
      <c r="CV3" s="13"/>
      <c r="CW3" s="13"/>
      <c r="CX3" s="13"/>
      <c r="CY3" s="13"/>
      <c r="CZ3" s="13"/>
      <c r="DA3" s="13"/>
      <c r="DB3" s="13"/>
      <c r="DC3" s="13"/>
      <c r="DD3" s="13"/>
      <c r="DE3" s="13"/>
      <c r="DF3" s="13"/>
      <c r="DG3" s="13"/>
      <c r="DH3" s="13"/>
      <c r="DI3" s="13"/>
      <c r="DJ3" s="13"/>
      <c r="DK3" s="13"/>
      <c r="DL3" s="13"/>
      <c r="DM3" s="13"/>
      <c r="DN3" s="13"/>
      <c r="DO3" s="13"/>
      <c r="DP3" s="13"/>
      <c r="DQ3" s="13"/>
      <c r="DR3" s="13"/>
      <c r="DS3" s="13"/>
      <c r="DT3" s="13"/>
      <c r="DU3" s="13"/>
      <c r="DV3" s="13"/>
      <c r="DW3" s="13"/>
      <c r="DX3" s="13"/>
      <c r="DY3" s="13"/>
      <c r="DZ3" s="13"/>
      <c r="EA3" s="13"/>
      <c r="EB3" s="13"/>
      <c r="EC3" s="13"/>
      <c r="ED3" s="13"/>
      <c r="EE3" s="13"/>
      <c r="EF3" s="13"/>
      <c r="EG3" s="13"/>
      <c r="EH3" s="13"/>
      <c r="EI3" s="13"/>
      <c r="EJ3" s="13"/>
      <c r="EK3" s="13"/>
      <c r="EL3" s="13"/>
      <c r="EM3" s="13"/>
      <c r="EN3" s="13"/>
      <c r="EO3" s="13"/>
      <c r="EP3" s="13"/>
      <c r="EQ3" s="13"/>
      <c r="ER3" s="13"/>
      <c r="ES3" s="13"/>
      <c r="ET3" s="13"/>
      <c r="EU3" s="13"/>
      <c r="EV3" s="13"/>
      <c r="EW3" s="13"/>
      <c r="EX3" s="13"/>
      <c r="EY3" s="13"/>
      <c r="EZ3" s="13"/>
      <c r="FA3" s="13"/>
      <c r="FB3" s="13"/>
      <c r="FC3" s="13"/>
      <c r="FD3" s="13"/>
      <c r="FE3" s="13"/>
      <c r="FF3" s="13"/>
      <c r="FG3" s="13"/>
      <c r="FH3" s="13"/>
      <c r="FI3" s="13"/>
      <c r="FJ3" s="13"/>
      <c r="FK3" s="13"/>
      <c r="FL3" s="13"/>
      <c r="FM3" s="13"/>
      <c r="FN3" s="13"/>
      <c r="FO3" s="13"/>
      <c r="FP3" s="13"/>
      <c r="FQ3" s="13"/>
      <c r="FR3" s="13"/>
      <c r="FS3" s="13"/>
      <c r="FT3" s="13"/>
      <c r="FU3" s="13"/>
      <c r="FV3" s="13"/>
      <c r="FW3" s="13"/>
      <c r="FX3" s="13"/>
      <c r="FY3" s="13"/>
      <c r="FZ3" s="13"/>
      <c r="GA3" s="13"/>
      <c r="GB3" s="13"/>
      <c r="GC3" s="13"/>
      <c r="GD3" s="13"/>
      <c r="GE3" s="13"/>
      <c r="GF3" s="13"/>
      <c r="GG3" s="13"/>
      <c r="GH3" s="13"/>
      <c r="GI3" s="13"/>
      <c r="GJ3" s="13"/>
      <c r="GK3" s="13"/>
      <c r="GL3" s="13"/>
      <c r="GM3" s="13"/>
      <c r="GN3" s="13"/>
      <c r="GO3" s="13"/>
      <c r="GP3" s="13"/>
      <c r="GQ3" s="13"/>
      <c r="GR3" s="13"/>
      <c r="GS3" s="13"/>
      <c r="GT3" s="13"/>
      <c r="GU3" s="13"/>
      <c r="GV3" s="13"/>
      <c r="GW3" s="13"/>
      <c r="GX3" s="13"/>
      <c r="GY3" s="13"/>
      <c r="GZ3" s="13"/>
      <c r="HA3" s="13"/>
      <c r="HB3" s="13"/>
      <c r="HC3" s="13"/>
      <c r="HD3" s="13"/>
      <c r="HE3" s="13"/>
      <c r="HF3" s="13"/>
      <c r="HG3" s="13"/>
      <c r="HH3" s="13"/>
      <c r="HI3" s="13"/>
      <c r="HJ3" s="13"/>
      <c r="HK3" s="13"/>
      <c r="HL3" s="13"/>
      <c r="HM3" s="13"/>
      <c r="HN3" s="13"/>
      <c r="HO3" s="13"/>
      <c r="HP3" s="13"/>
      <c r="HQ3" s="13"/>
      <c r="HR3" s="13"/>
      <c r="HS3" s="13"/>
      <c r="HT3" s="13"/>
      <c r="HU3" s="13"/>
      <c r="HW3" s="24"/>
      <c r="HX3" s="24"/>
      <c r="HY3" s="24"/>
      <c r="HZ3" s="25"/>
      <c r="IA3" s="25"/>
    </row>
    <row r="4" spans="1:240" x14ac:dyDescent="0.25">
      <c r="A4" s="13"/>
      <c r="B4" s="13"/>
      <c r="C4" s="13"/>
      <c r="D4" s="13"/>
      <c r="E4" s="13"/>
      <c r="F4" s="13"/>
      <c r="G4" s="13"/>
      <c r="H4" s="13"/>
      <c r="I4" s="13"/>
      <c r="J4" s="13"/>
      <c r="K4" s="13"/>
      <c r="L4" s="13"/>
      <c r="M4" s="13"/>
      <c r="N4" s="13"/>
      <c r="O4" s="13"/>
      <c r="P4" s="13"/>
      <c r="Q4" s="13"/>
      <c r="R4" s="13"/>
      <c r="S4" s="13"/>
      <c r="T4" s="13"/>
      <c r="U4" s="13"/>
      <c r="V4" s="13"/>
      <c r="W4" s="13"/>
      <c r="X4" s="13"/>
      <c r="Y4" s="13"/>
      <c r="Z4" s="13"/>
      <c r="AA4" s="13"/>
      <c r="AB4" s="13"/>
      <c r="AC4" s="13"/>
      <c r="AD4" s="13"/>
      <c r="AE4" s="13"/>
      <c r="AF4" s="13"/>
      <c r="AG4" s="13"/>
      <c r="AH4" s="13"/>
      <c r="AI4" s="13"/>
      <c r="AJ4" s="13"/>
      <c r="AK4" s="13"/>
      <c r="AL4" s="13"/>
      <c r="AM4" s="13"/>
      <c r="AN4" s="13"/>
      <c r="AO4" s="13"/>
      <c r="AP4" s="13"/>
      <c r="AQ4" s="13"/>
      <c r="AR4" s="13"/>
      <c r="AS4" s="13"/>
      <c r="AT4" s="13"/>
      <c r="AU4" s="13"/>
      <c r="AV4" s="13"/>
      <c r="AW4" s="13"/>
      <c r="AX4" s="13"/>
      <c r="AY4" s="13"/>
      <c r="AZ4" s="13"/>
      <c r="BA4" s="13"/>
      <c r="BB4" s="13"/>
      <c r="BC4" s="13"/>
      <c r="BD4" s="13"/>
      <c r="BE4" s="13"/>
      <c r="BF4" s="13"/>
      <c r="BG4" s="13"/>
      <c r="BH4" s="13"/>
      <c r="BI4" s="13"/>
      <c r="BJ4" s="13"/>
      <c r="BK4" s="13"/>
      <c r="BL4" s="13"/>
      <c r="BM4" s="13"/>
      <c r="BN4" s="13"/>
      <c r="BO4" s="13"/>
      <c r="BP4" s="13"/>
      <c r="BQ4" s="13"/>
      <c r="BR4" s="13"/>
      <c r="BS4" s="13"/>
      <c r="BT4" s="13"/>
      <c r="BU4" s="13"/>
      <c r="BV4" s="13"/>
      <c r="BW4" s="13"/>
      <c r="BX4" s="13"/>
      <c r="BY4" s="13"/>
      <c r="BZ4" s="13"/>
      <c r="CA4" s="13"/>
      <c r="CB4" s="13"/>
      <c r="CC4" s="13"/>
      <c r="CD4" s="13"/>
      <c r="CE4" s="13"/>
      <c r="CF4" s="13"/>
      <c r="CG4" s="13"/>
      <c r="CH4" s="13"/>
      <c r="CI4" s="13"/>
      <c r="CJ4" s="13"/>
      <c r="CK4" s="13"/>
      <c r="CL4" s="13"/>
      <c r="CM4" s="13"/>
      <c r="CN4" s="13"/>
      <c r="CO4" s="13"/>
      <c r="CP4" s="13"/>
      <c r="CQ4" s="13"/>
      <c r="CR4" s="13"/>
      <c r="CS4" s="13"/>
      <c r="CT4" s="13"/>
      <c r="CU4" s="13"/>
      <c r="CV4" s="13"/>
      <c r="CW4" s="13"/>
      <c r="CX4" s="13"/>
      <c r="CY4" s="13"/>
      <c r="CZ4" s="13"/>
      <c r="DA4" s="13"/>
      <c r="DB4" s="13"/>
      <c r="DC4" s="13"/>
      <c r="DD4" s="13"/>
      <c r="DE4" s="13"/>
      <c r="DF4" s="13"/>
      <c r="DG4" s="13"/>
      <c r="DH4" s="13"/>
      <c r="DI4" s="13"/>
      <c r="DJ4" s="13"/>
      <c r="DK4" s="13"/>
      <c r="DL4" s="13"/>
      <c r="DM4" s="13"/>
      <c r="DN4" s="13"/>
      <c r="DO4" s="13"/>
      <c r="DP4" s="13"/>
      <c r="DQ4" s="13"/>
      <c r="DR4" s="13"/>
      <c r="DS4" s="13"/>
      <c r="DT4" s="13"/>
      <c r="DU4" s="13"/>
      <c r="DV4" s="13"/>
      <c r="DW4" s="13"/>
      <c r="DX4" s="13"/>
      <c r="DY4" s="13"/>
      <c r="DZ4" s="13"/>
      <c r="EA4" s="13"/>
      <c r="EB4" s="13"/>
      <c r="EC4" s="13"/>
      <c r="ED4" s="13"/>
      <c r="EE4" s="13"/>
      <c r="EF4" s="13"/>
      <c r="EG4" s="13"/>
      <c r="EH4" s="13"/>
      <c r="EI4" s="13"/>
      <c r="EJ4" s="13"/>
      <c r="EK4" s="13"/>
      <c r="EL4" s="13"/>
      <c r="EM4" s="13"/>
      <c r="EN4" s="13"/>
      <c r="EO4" s="13"/>
      <c r="EP4" s="13"/>
      <c r="EQ4" s="13"/>
      <c r="ER4" s="13"/>
      <c r="ES4" s="13"/>
      <c r="ET4" s="13"/>
      <c r="EU4" s="13"/>
      <c r="EV4" s="13"/>
      <c r="EW4" s="13"/>
      <c r="EX4" s="13"/>
      <c r="EY4" s="13"/>
      <c r="EZ4" s="13"/>
      <c r="FA4" s="13"/>
      <c r="FB4" s="13"/>
      <c r="FC4" s="13"/>
      <c r="FD4" s="13"/>
      <c r="FE4" s="13"/>
      <c r="FF4" s="13"/>
      <c r="FG4" s="13"/>
      <c r="FH4" s="13"/>
      <c r="FI4" s="13"/>
      <c r="FJ4" s="13"/>
      <c r="FK4" s="13"/>
      <c r="FL4" s="13"/>
      <c r="FM4" s="13"/>
      <c r="FN4" s="13"/>
      <c r="FO4" s="13"/>
      <c r="FP4" s="13"/>
      <c r="FQ4" s="13"/>
      <c r="FR4" s="13"/>
      <c r="FS4" s="13"/>
      <c r="FT4" s="13"/>
      <c r="FU4" s="13"/>
      <c r="FV4" s="13"/>
      <c r="FW4" s="13"/>
      <c r="FX4" s="13"/>
      <c r="FY4" s="13"/>
      <c r="FZ4" s="13"/>
      <c r="GA4" s="13"/>
      <c r="GB4" s="13"/>
      <c r="GC4" s="13"/>
      <c r="GD4" s="13"/>
      <c r="GE4" s="13"/>
      <c r="GF4" s="13"/>
      <c r="GG4" s="13"/>
      <c r="GH4" s="13"/>
      <c r="GI4" s="13"/>
      <c r="GJ4" s="13"/>
      <c r="GK4" s="13"/>
      <c r="GL4" s="13"/>
      <c r="GM4" s="13"/>
      <c r="GN4" s="13"/>
      <c r="GO4" s="13"/>
      <c r="GP4" s="13"/>
      <c r="GQ4" s="13"/>
      <c r="GR4" s="13"/>
      <c r="GS4" s="13"/>
      <c r="GT4" s="13"/>
      <c r="GU4" s="13"/>
      <c r="GV4" s="13"/>
      <c r="GW4" s="13"/>
      <c r="GX4" s="13"/>
      <c r="GY4" s="13"/>
      <c r="GZ4" s="13"/>
      <c r="HA4" s="13"/>
      <c r="HB4" s="13"/>
      <c r="HC4" s="13"/>
      <c r="HD4" s="13"/>
      <c r="HE4" s="13"/>
      <c r="HF4" s="13"/>
      <c r="HG4" s="13"/>
      <c r="HH4" s="13"/>
      <c r="HI4" s="13"/>
      <c r="HJ4" s="13"/>
      <c r="HK4" s="13"/>
      <c r="HL4" s="13"/>
      <c r="HM4" s="13"/>
      <c r="HN4" s="13"/>
      <c r="HO4" s="13"/>
      <c r="HP4" s="13"/>
      <c r="HQ4" s="13"/>
      <c r="HR4" s="13"/>
      <c r="HS4" s="13"/>
      <c r="HT4" s="13"/>
      <c r="HU4" s="13"/>
      <c r="HW4" s="24"/>
      <c r="HX4" s="24"/>
      <c r="HY4" s="24"/>
      <c r="HZ4" s="25"/>
      <c r="IA4" s="25"/>
    </row>
    <row r="5" spans="1:240" x14ac:dyDescent="0.25">
      <c r="A5" s="13" t="s">
        <v>63</v>
      </c>
      <c r="B5" s="13"/>
      <c r="C5" s="13"/>
      <c r="D5" s="13"/>
      <c r="E5" s="13"/>
      <c r="F5" s="13"/>
      <c r="G5" s="13"/>
      <c r="H5" s="13"/>
      <c r="I5" s="13"/>
      <c r="J5" s="13"/>
      <c r="K5" s="13"/>
      <c r="L5" s="13"/>
      <c r="M5" s="13"/>
      <c r="N5" s="13"/>
      <c r="O5" s="13"/>
      <c r="P5" s="13"/>
      <c r="Q5" s="13"/>
      <c r="R5" s="13"/>
      <c r="S5" s="13"/>
      <c r="T5" s="13"/>
      <c r="U5" s="13"/>
      <c r="V5" s="13"/>
      <c r="W5" s="13"/>
      <c r="X5" s="13"/>
      <c r="Y5" s="13"/>
      <c r="Z5" s="13"/>
      <c r="AA5" s="13"/>
      <c r="AB5" s="13"/>
      <c r="AC5" s="13"/>
      <c r="AD5" s="13"/>
      <c r="AE5" s="13"/>
      <c r="AF5" s="13"/>
      <c r="AG5" s="13"/>
      <c r="AH5" s="13"/>
      <c r="AI5" s="13"/>
      <c r="AJ5" s="13"/>
      <c r="AK5" s="13"/>
      <c r="AL5" s="13"/>
      <c r="AM5" s="13"/>
      <c r="AN5" s="13"/>
      <c r="AO5" s="13"/>
      <c r="AP5" s="13"/>
      <c r="AQ5" s="13"/>
      <c r="AR5" s="13"/>
      <c r="AS5" s="13"/>
      <c r="AT5" s="13"/>
      <c r="AU5" s="13"/>
      <c r="AV5" s="13"/>
      <c r="AW5" s="13"/>
      <c r="AX5" s="13"/>
      <c r="AY5" s="13"/>
      <c r="AZ5" s="13"/>
      <c r="BA5" s="13"/>
      <c r="BB5" s="13"/>
      <c r="BC5" s="13"/>
      <c r="BD5" s="13"/>
      <c r="BE5" s="13"/>
      <c r="BF5" s="13"/>
      <c r="BG5" s="13"/>
      <c r="BH5" s="13"/>
      <c r="BI5" s="13"/>
      <c r="BJ5" s="13"/>
      <c r="BK5" s="13"/>
      <c r="BL5" s="13"/>
      <c r="BM5" s="13"/>
      <c r="BN5" s="13"/>
      <c r="BO5" s="13"/>
      <c r="BP5" s="13"/>
      <c r="BQ5" s="13"/>
      <c r="BR5" s="13"/>
      <c r="BS5" s="13"/>
      <c r="BT5" s="13"/>
      <c r="BU5" s="13"/>
      <c r="BV5" s="13"/>
      <c r="BW5" s="13"/>
      <c r="BX5" s="13"/>
      <c r="BY5" s="13"/>
      <c r="BZ5" s="13"/>
      <c r="CA5" s="13"/>
      <c r="CB5" s="13"/>
      <c r="CC5" s="13"/>
      <c r="CD5" s="13"/>
      <c r="CE5" s="13"/>
      <c r="CF5" s="13"/>
      <c r="CG5" s="13"/>
      <c r="CH5" s="13"/>
      <c r="CI5" s="13"/>
      <c r="CJ5" s="13"/>
      <c r="CK5" s="13"/>
      <c r="CL5" s="13"/>
      <c r="CM5" s="13"/>
      <c r="CN5" s="13"/>
      <c r="CO5" s="13"/>
      <c r="CP5" s="13"/>
      <c r="CQ5" s="13"/>
      <c r="CR5" s="13"/>
      <c r="CS5" s="13"/>
      <c r="CT5" s="13"/>
      <c r="CU5" s="13"/>
      <c r="CV5" s="13"/>
      <c r="CW5" s="13"/>
      <c r="CX5" s="13"/>
      <c r="CY5" s="13"/>
      <c r="CZ5" s="13"/>
      <c r="DA5" s="13"/>
      <c r="DB5" s="13"/>
      <c r="DC5" s="13"/>
      <c r="DD5" s="13"/>
      <c r="DE5" s="13"/>
      <c r="DF5" s="13"/>
      <c r="DG5" s="13"/>
      <c r="DH5" s="13"/>
      <c r="DI5" s="13"/>
      <c r="DJ5" s="13"/>
      <c r="DK5" s="13"/>
      <c r="DL5" s="13"/>
      <c r="DM5" s="13"/>
      <c r="DN5" s="13"/>
      <c r="DO5" s="13"/>
      <c r="DP5" s="13"/>
      <c r="DQ5" s="13"/>
      <c r="DR5" s="13"/>
      <c r="DS5" s="13"/>
      <c r="DT5" s="13"/>
      <c r="DU5" s="13"/>
      <c r="DV5" s="13"/>
      <c r="DW5" s="13"/>
      <c r="DX5" s="13"/>
      <c r="DY5" s="13"/>
      <c r="DZ5" s="13"/>
      <c r="EA5" s="13"/>
      <c r="EB5" s="13"/>
      <c r="EC5" s="13"/>
      <c r="ED5" s="13"/>
      <c r="EE5" s="13"/>
      <c r="EF5" s="13"/>
      <c r="EG5" s="13"/>
      <c r="EH5" s="13"/>
      <c r="EI5" s="13"/>
      <c r="EJ5" s="13"/>
      <c r="EK5" s="13"/>
      <c r="EL5" s="13"/>
      <c r="EM5" s="13"/>
      <c r="EN5" s="13"/>
      <c r="EO5" s="13"/>
      <c r="EP5" s="13"/>
      <c r="EQ5" s="13"/>
      <c r="ER5" s="13"/>
      <c r="ES5" s="13"/>
      <c r="ET5" s="13"/>
      <c r="EU5" s="13"/>
      <c r="EV5" s="13"/>
      <c r="EW5" s="13"/>
      <c r="EX5" s="13"/>
      <c r="EY5" s="13"/>
      <c r="EZ5" s="13"/>
      <c r="FA5" s="13"/>
      <c r="FB5" s="13"/>
      <c r="FC5" s="13"/>
      <c r="FD5" s="13"/>
      <c r="FE5" s="13"/>
      <c r="FF5" s="13"/>
      <c r="FG5" s="13"/>
      <c r="FH5" s="13"/>
      <c r="FI5" s="13"/>
      <c r="FJ5" s="13"/>
      <c r="FK5" s="13"/>
      <c r="FL5" s="13"/>
      <c r="FM5" s="13"/>
      <c r="FN5" s="13"/>
      <c r="FO5" s="13"/>
      <c r="FP5" s="13"/>
      <c r="FQ5" s="13"/>
      <c r="FR5" s="13"/>
      <c r="FS5" s="13"/>
      <c r="FT5" s="13"/>
      <c r="FU5" s="13"/>
      <c r="FV5" s="13"/>
      <c r="FW5" s="13"/>
      <c r="FX5" s="13"/>
      <c r="FY5" s="13"/>
      <c r="FZ5" s="13"/>
      <c r="GA5" s="13"/>
      <c r="GB5" s="13"/>
      <c r="GC5" s="13"/>
      <c r="GD5" s="13"/>
      <c r="GE5" s="13"/>
      <c r="GF5" s="13"/>
      <c r="GG5" s="13"/>
      <c r="GH5" s="13"/>
      <c r="GI5" s="13"/>
      <c r="GJ5" s="13"/>
      <c r="GK5" s="13"/>
      <c r="GL5" s="13"/>
      <c r="GM5" s="13"/>
      <c r="GN5" s="13"/>
      <c r="GO5" s="13"/>
      <c r="GP5" s="13"/>
      <c r="GQ5" s="13"/>
      <c r="GR5" s="13"/>
      <c r="GS5" s="13"/>
      <c r="GT5" s="13"/>
      <c r="GU5" s="13"/>
      <c r="GV5" s="13"/>
      <c r="GW5" s="13"/>
      <c r="GX5" s="13"/>
      <c r="GY5" s="13"/>
      <c r="GZ5" s="13"/>
      <c r="HA5" s="13"/>
      <c r="HB5" s="13"/>
      <c r="HC5" s="13"/>
      <c r="HD5" s="13"/>
      <c r="HE5" s="13"/>
      <c r="HF5" s="13"/>
      <c r="HG5" s="13"/>
      <c r="HH5" s="13"/>
      <c r="HI5" s="13"/>
      <c r="HJ5" s="13"/>
      <c r="HK5" s="13"/>
      <c r="HL5" s="13"/>
      <c r="HM5" s="13"/>
      <c r="HN5" s="13"/>
      <c r="HO5" s="13"/>
      <c r="HP5" s="13"/>
      <c r="HQ5" s="13"/>
      <c r="HR5" s="13"/>
      <c r="HS5" s="13"/>
      <c r="HT5" s="13"/>
      <c r="HU5" s="13"/>
      <c r="HW5" s="24"/>
      <c r="HX5" s="24"/>
      <c r="HY5" s="24"/>
      <c r="HZ5" s="25"/>
      <c r="IA5" s="25"/>
    </row>
    <row r="6" spans="1:240" s="73" customFormat="1" ht="15.75" customHeight="1" x14ac:dyDescent="0.2">
      <c r="A6" s="130"/>
      <c r="B6" s="347" t="s">
        <v>64</v>
      </c>
      <c r="C6" s="348"/>
      <c r="D6" s="348"/>
      <c r="E6" s="348"/>
      <c r="F6" s="348"/>
      <c r="G6" s="348"/>
      <c r="H6" s="348"/>
      <c r="I6" s="348"/>
      <c r="J6" s="348"/>
      <c r="K6" s="348"/>
      <c r="L6" s="348"/>
      <c r="M6" s="348"/>
      <c r="N6" s="348"/>
      <c r="O6" s="348"/>
      <c r="P6" s="348"/>
      <c r="Q6" s="348"/>
      <c r="R6" s="348"/>
      <c r="S6" s="348"/>
      <c r="T6" s="348"/>
      <c r="U6" s="348"/>
      <c r="V6" s="348"/>
      <c r="W6" s="348"/>
      <c r="X6" s="348"/>
      <c r="Y6" s="348"/>
      <c r="Z6" s="348"/>
      <c r="AA6" s="348"/>
      <c r="AB6" s="348"/>
      <c r="AC6" s="348"/>
      <c r="AD6" s="348"/>
      <c r="AE6" s="348"/>
      <c r="AF6" s="348"/>
      <c r="AG6" s="348"/>
      <c r="AH6" s="348"/>
      <c r="AI6" s="348"/>
      <c r="AJ6" s="348"/>
      <c r="AK6" s="348"/>
      <c r="AL6" s="348"/>
      <c r="AM6" s="348"/>
      <c r="AN6" s="348"/>
      <c r="AO6" s="348"/>
      <c r="AP6" s="348"/>
      <c r="AQ6" s="348"/>
      <c r="AR6" s="348"/>
      <c r="AS6" s="348"/>
      <c r="AT6" s="348"/>
      <c r="AU6" s="348"/>
      <c r="AV6" s="348"/>
      <c r="AW6" s="348"/>
      <c r="AX6" s="348"/>
      <c r="AY6" s="348"/>
      <c r="AZ6" s="348"/>
      <c r="BA6" s="348"/>
      <c r="BB6" s="348"/>
      <c r="BC6" s="348"/>
      <c r="BD6" s="348"/>
      <c r="BE6" s="348"/>
      <c r="BF6" s="348"/>
      <c r="BG6" s="348"/>
      <c r="BH6" s="348"/>
      <c r="BI6" s="348"/>
      <c r="BJ6" s="348"/>
      <c r="BK6" s="348"/>
      <c r="BL6" s="348"/>
      <c r="BM6" s="348"/>
      <c r="BN6" s="348"/>
      <c r="BO6" s="348"/>
      <c r="BP6" s="348"/>
      <c r="BQ6" s="348"/>
      <c r="BR6" s="348"/>
      <c r="BS6" s="348"/>
      <c r="BT6" s="348"/>
      <c r="BU6" s="348"/>
      <c r="BV6" s="348"/>
      <c r="BW6" s="348"/>
      <c r="BX6" s="348"/>
      <c r="BY6" s="348"/>
      <c r="BZ6" s="348"/>
      <c r="CA6" s="348"/>
      <c r="CB6" s="348"/>
      <c r="CC6" s="348"/>
      <c r="CD6" s="348"/>
      <c r="CE6" s="348"/>
      <c r="CF6" s="348"/>
      <c r="CG6" s="348"/>
      <c r="CH6" s="348"/>
      <c r="CI6" s="348"/>
      <c r="CJ6" s="348"/>
      <c r="CK6" s="348"/>
      <c r="CL6" s="348"/>
      <c r="CM6" s="348"/>
      <c r="CN6" s="348"/>
      <c r="CO6" s="348"/>
      <c r="CP6" s="348"/>
      <c r="CQ6" s="348"/>
      <c r="CR6" s="348"/>
      <c r="CS6" s="348"/>
      <c r="CT6" s="348"/>
      <c r="CU6" s="348"/>
      <c r="CV6" s="348"/>
      <c r="CW6" s="348"/>
      <c r="CX6" s="348"/>
      <c r="CY6" s="348"/>
      <c r="CZ6" s="348"/>
      <c r="DA6" s="348"/>
      <c r="DB6" s="348"/>
      <c r="DC6" s="348"/>
      <c r="DD6" s="348"/>
      <c r="DE6" s="348"/>
      <c r="DF6" s="348"/>
      <c r="DG6" s="348"/>
      <c r="DH6" s="348"/>
      <c r="DI6" s="348"/>
      <c r="DJ6" s="348"/>
      <c r="DK6" s="348"/>
      <c r="DL6" s="348"/>
      <c r="DM6" s="348"/>
      <c r="DN6" s="348"/>
      <c r="DO6" s="348"/>
      <c r="DP6" s="348"/>
      <c r="DQ6" s="348"/>
      <c r="DR6" s="348"/>
      <c r="DS6" s="348"/>
      <c r="DT6" s="348"/>
      <c r="DU6" s="348"/>
      <c r="DV6" s="348"/>
      <c r="DW6" s="348"/>
      <c r="DX6" s="348"/>
      <c r="DY6" s="348"/>
      <c r="DZ6" s="348"/>
      <c r="EA6" s="348"/>
      <c r="EB6" s="348"/>
      <c r="EC6" s="348"/>
      <c r="ED6" s="348"/>
      <c r="EE6" s="348"/>
      <c r="EF6" s="348"/>
      <c r="EG6" s="348"/>
      <c r="EH6" s="348"/>
      <c r="EI6" s="348"/>
      <c r="EJ6" s="348"/>
      <c r="EK6" s="348"/>
      <c r="EL6" s="348"/>
      <c r="EM6" s="348"/>
      <c r="EN6" s="348"/>
      <c r="EO6" s="348"/>
      <c r="EP6" s="348"/>
      <c r="EQ6" s="348"/>
      <c r="ER6" s="348"/>
      <c r="ES6" s="348"/>
      <c r="ET6" s="348"/>
      <c r="EU6" s="348"/>
      <c r="EV6" s="348"/>
      <c r="EW6" s="348"/>
      <c r="EX6" s="348"/>
      <c r="EY6" s="348"/>
      <c r="EZ6" s="348"/>
      <c r="FA6" s="348"/>
      <c r="FB6" s="348"/>
      <c r="FC6" s="348"/>
      <c r="FD6" s="348"/>
      <c r="FE6" s="348"/>
      <c r="FF6" s="348"/>
      <c r="FG6" s="348"/>
      <c r="FH6" s="348"/>
      <c r="FI6" s="348"/>
      <c r="FJ6" s="348"/>
      <c r="FK6" s="348"/>
      <c r="FL6" s="348"/>
      <c r="FM6" s="348"/>
      <c r="FN6" s="348"/>
      <c r="FO6" s="348"/>
      <c r="FP6" s="348"/>
      <c r="FQ6" s="348"/>
      <c r="FR6" s="348"/>
      <c r="FS6" s="348"/>
      <c r="FT6" s="348"/>
      <c r="FU6" s="348"/>
      <c r="FV6" s="348"/>
      <c r="FW6" s="348"/>
      <c r="FX6" s="348"/>
      <c r="FY6" s="348"/>
      <c r="FZ6" s="348"/>
      <c r="GA6" s="348"/>
      <c r="GB6" s="348"/>
      <c r="GC6" s="348"/>
      <c r="GD6" s="348"/>
      <c r="GE6" s="348"/>
      <c r="GF6" s="348"/>
      <c r="GG6" s="348"/>
      <c r="GH6" s="348"/>
      <c r="GI6" s="348"/>
      <c r="GJ6" s="348"/>
      <c r="GK6" s="348"/>
      <c r="GL6" s="348"/>
      <c r="GM6" s="348"/>
      <c r="GN6" s="348"/>
      <c r="GO6" s="348"/>
      <c r="GP6" s="348"/>
      <c r="GQ6" s="348"/>
      <c r="GR6" s="348"/>
      <c r="GS6" s="348"/>
      <c r="GT6" s="348"/>
      <c r="GU6" s="348"/>
      <c r="GV6" s="348"/>
      <c r="GW6" s="348"/>
      <c r="GX6" s="348"/>
      <c r="GY6" s="348"/>
      <c r="GZ6" s="348"/>
      <c r="HA6" s="348"/>
      <c r="HB6" s="348"/>
      <c r="HC6" s="348"/>
      <c r="HD6" s="348"/>
      <c r="HE6" s="348"/>
      <c r="HF6" s="348"/>
      <c r="HG6" s="348"/>
      <c r="HH6" s="348"/>
      <c r="HI6" s="348"/>
      <c r="HJ6" s="348"/>
      <c r="HK6" s="348"/>
      <c r="HL6" s="348"/>
      <c r="HM6" s="348"/>
      <c r="HN6" s="348"/>
      <c r="HO6" s="348"/>
      <c r="HP6" s="348"/>
      <c r="HQ6" s="348"/>
      <c r="HR6" s="348"/>
      <c r="HS6" s="348"/>
      <c r="HT6" s="348"/>
      <c r="HU6" s="348"/>
      <c r="HV6" s="348"/>
      <c r="HW6" s="348"/>
      <c r="HX6" s="349"/>
      <c r="HY6" s="24"/>
    </row>
    <row r="7" spans="1:240" s="73" customFormat="1" ht="12.75" x14ac:dyDescent="0.2">
      <c r="A7" s="317" t="s">
        <v>65</v>
      </c>
      <c r="B7" s="293" t="s">
        <v>389</v>
      </c>
      <c r="C7" s="293" t="s">
        <v>390</v>
      </c>
      <c r="D7" s="293" t="s">
        <v>391</v>
      </c>
      <c r="E7" s="293" t="s">
        <v>393</v>
      </c>
      <c r="F7" s="293" t="s">
        <v>386</v>
      </c>
      <c r="G7" s="293" t="s">
        <v>385</v>
      </c>
      <c r="H7" s="293" t="s">
        <v>384</v>
      </c>
      <c r="I7" s="293" t="s">
        <v>383</v>
      </c>
      <c r="J7" s="293" t="s">
        <v>382</v>
      </c>
      <c r="K7" s="293" t="s">
        <v>380</v>
      </c>
      <c r="L7" s="293" t="s">
        <v>379</v>
      </c>
      <c r="M7" s="293" t="s">
        <v>378</v>
      </c>
      <c r="N7" s="293" t="s">
        <v>377</v>
      </c>
      <c r="O7" s="293" t="s">
        <v>376</v>
      </c>
      <c r="P7" s="293" t="s">
        <v>363</v>
      </c>
      <c r="Q7" s="293" t="s">
        <v>362</v>
      </c>
      <c r="R7" s="293" t="s">
        <v>364</v>
      </c>
      <c r="S7" s="293" t="s">
        <v>365</v>
      </c>
      <c r="T7" s="293" t="s">
        <v>366</v>
      </c>
      <c r="U7" s="293" t="s">
        <v>358</v>
      </c>
      <c r="V7" s="293" t="s">
        <v>357</v>
      </c>
      <c r="W7" s="293" t="s">
        <v>356</v>
      </c>
      <c r="X7" s="293" t="s">
        <v>355</v>
      </c>
      <c r="Y7" s="293" t="s">
        <v>354</v>
      </c>
      <c r="Z7" s="293" t="s">
        <v>353</v>
      </c>
      <c r="AA7" s="293" t="s">
        <v>352</v>
      </c>
      <c r="AB7" s="293" t="s">
        <v>351</v>
      </c>
      <c r="AC7" s="293" t="s">
        <v>350</v>
      </c>
      <c r="AD7" s="293" t="s">
        <v>349</v>
      </c>
      <c r="AE7" s="293" t="s">
        <v>343</v>
      </c>
      <c r="AF7" s="293" t="s">
        <v>344</v>
      </c>
      <c r="AG7" s="293" t="s">
        <v>345</v>
      </c>
      <c r="AH7" s="293" t="s">
        <v>346</v>
      </c>
      <c r="AI7" s="293" t="s">
        <v>342</v>
      </c>
      <c r="AJ7" s="293" t="s">
        <v>278</v>
      </c>
      <c r="AK7" s="293" t="s">
        <v>277</v>
      </c>
      <c r="AL7" s="293" t="s">
        <v>276</v>
      </c>
      <c r="AM7" s="293" t="s">
        <v>275</v>
      </c>
      <c r="AN7" s="293" t="s">
        <v>274</v>
      </c>
      <c r="AO7" s="293" t="s">
        <v>273</v>
      </c>
      <c r="AP7" s="293" t="s">
        <v>272</v>
      </c>
      <c r="AQ7" s="293" t="s">
        <v>271</v>
      </c>
      <c r="AR7" s="293" t="s">
        <v>270</v>
      </c>
      <c r="AS7" s="293" t="s">
        <v>269</v>
      </c>
      <c r="AT7" s="293" t="s">
        <v>268</v>
      </c>
      <c r="AU7" s="293" t="s">
        <v>267</v>
      </c>
      <c r="AV7" s="293" t="s">
        <v>266</v>
      </c>
      <c r="AW7" s="293" t="s">
        <v>265</v>
      </c>
      <c r="AX7" s="293" t="s">
        <v>264</v>
      </c>
      <c r="AY7" s="244" t="s">
        <v>259</v>
      </c>
      <c r="AZ7" s="244" t="s">
        <v>258</v>
      </c>
      <c r="BA7" s="244" t="s">
        <v>257</v>
      </c>
      <c r="BB7" s="244" t="s">
        <v>256</v>
      </c>
      <c r="BC7" s="244" t="s">
        <v>255</v>
      </c>
      <c r="BD7" s="244" t="s">
        <v>254</v>
      </c>
      <c r="BE7" s="244" t="s">
        <v>253</v>
      </c>
      <c r="BF7" s="244" t="s">
        <v>252</v>
      </c>
      <c r="BG7" s="244" t="s">
        <v>251</v>
      </c>
      <c r="BH7" s="244" t="s">
        <v>249</v>
      </c>
      <c r="BI7" s="244" t="s">
        <v>248</v>
      </c>
      <c r="BJ7" s="244" t="s">
        <v>247</v>
      </c>
      <c r="BK7" s="244" t="s">
        <v>246</v>
      </c>
      <c r="BL7" s="244" t="s">
        <v>245</v>
      </c>
      <c r="BM7" s="244" t="s">
        <v>244</v>
      </c>
      <c r="BN7" s="244" t="s">
        <v>243</v>
      </c>
      <c r="BO7" s="244" t="s">
        <v>242</v>
      </c>
      <c r="BP7" s="244" t="s">
        <v>241</v>
      </c>
      <c r="BQ7" s="244" t="s">
        <v>240</v>
      </c>
      <c r="BR7" s="244" t="s">
        <v>239</v>
      </c>
      <c r="BS7" s="244" t="s">
        <v>238</v>
      </c>
      <c r="BT7" s="244" t="s">
        <v>237</v>
      </c>
      <c r="BU7" s="244" t="s">
        <v>236</v>
      </c>
      <c r="BV7" s="244" t="s">
        <v>235</v>
      </c>
      <c r="BW7" s="244" t="s">
        <v>234</v>
      </c>
      <c r="BX7" s="244" t="s">
        <v>233</v>
      </c>
      <c r="BY7" s="244" t="s">
        <v>229</v>
      </c>
      <c r="BZ7" s="244" t="s">
        <v>228</v>
      </c>
      <c r="CA7" s="244" t="s">
        <v>227</v>
      </c>
      <c r="CB7" s="244" t="s">
        <v>226</v>
      </c>
      <c r="CC7" s="244" t="s">
        <v>225</v>
      </c>
      <c r="CD7" s="244" t="s">
        <v>222</v>
      </c>
      <c r="CE7" s="244" t="s">
        <v>221</v>
      </c>
      <c r="CF7" s="244" t="s">
        <v>220</v>
      </c>
      <c r="CG7" s="244" t="s">
        <v>219</v>
      </c>
      <c r="CH7" s="244" t="s">
        <v>218</v>
      </c>
      <c r="CI7" s="244" t="s">
        <v>217</v>
      </c>
      <c r="CJ7" s="244" t="s">
        <v>216</v>
      </c>
      <c r="CK7" s="244" t="s">
        <v>215</v>
      </c>
      <c r="CL7" s="244" t="s">
        <v>214</v>
      </c>
      <c r="CM7" s="244" t="s">
        <v>213</v>
      </c>
      <c r="CN7" s="244" t="s">
        <v>212</v>
      </c>
      <c r="CO7" s="244" t="s">
        <v>211</v>
      </c>
      <c r="CP7" s="244" t="s">
        <v>210</v>
      </c>
      <c r="CQ7" s="244" t="s">
        <v>209</v>
      </c>
      <c r="CR7" s="244" t="s">
        <v>207</v>
      </c>
      <c r="CS7" s="244" t="s">
        <v>206</v>
      </c>
      <c r="CT7" s="244" t="s">
        <v>208</v>
      </c>
      <c r="CU7" s="244" t="s">
        <v>185</v>
      </c>
      <c r="CV7" s="244" t="s">
        <v>205</v>
      </c>
      <c r="CW7" s="244" t="s">
        <v>204</v>
      </c>
      <c r="CX7" s="244" t="s">
        <v>203</v>
      </c>
      <c r="CY7" s="244" t="s">
        <v>202</v>
      </c>
      <c r="CZ7" s="244" t="s">
        <v>201</v>
      </c>
      <c r="DA7" s="244" t="s">
        <v>200</v>
      </c>
      <c r="DB7" s="244" t="s">
        <v>199</v>
      </c>
      <c r="DC7" s="244" t="s">
        <v>198</v>
      </c>
      <c r="DD7" s="245" t="s">
        <v>197</v>
      </c>
      <c r="DE7" s="245" t="s">
        <v>196</v>
      </c>
      <c r="DF7" s="245" t="s">
        <v>195</v>
      </c>
      <c r="DG7" s="245" t="s">
        <v>194</v>
      </c>
      <c r="DH7" s="245" t="s">
        <v>193</v>
      </c>
      <c r="DI7" s="244" t="s">
        <v>66</v>
      </c>
      <c r="DJ7" s="244" t="s">
        <v>67</v>
      </c>
      <c r="DK7" s="244" t="s">
        <v>68</v>
      </c>
      <c r="DL7" s="244" t="s">
        <v>69</v>
      </c>
      <c r="DM7" s="244" t="s">
        <v>70</v>
      </c>
      <c r="DN7" s="244" t="s">
        <v>71</v>
      </c>
      <c r="DO7" s="244" t="s">
        <v>72</v>
      </c>
      <c r="DP7" s="244" t="s">
        <v>73</v>
      </c>
      <c r="DQ7" s="244" t="s">
        <v>74</v>
      </c>
      <c r="DR7" s="244" t="s">
        <v>75</v>
      </c>
      <c r="DS7" s="244" t="s">
        <v>76</v>
      </c>
      <c r="DT7" s="244" t="s">
        <v>77</v>
      </c>
      <c r="DU7" s="244" t="s">
        <v>78</v>
      </c>
      <c r="DV7" s="244" t="s">
        <v>78</v>
      </c>
      <c r="DW7" s="244" t="s">
        <v>79</v>
      </c>
      <c r="DX7" s="246" t="s">
        <v>80</v>
      </c>
      <c r="DY7" s="244" t="s">
        <v>81</v>
      </c>
      <c r="DZ7" s="244" t="s">
        <v>82</v>
      </c>
      <c r="EA7" s="244" t="s">
        <v>83</v>
      </c>
      <c r="EB7" s="244" t="s">
        <v>84</v>
      </c>
      <c r="EC7" s="244" t="s">
        <v>85</v>
      </c>
      <c r="ED7" s="244" t="s">
        <v>86</v>
      </c>
      <c r="EE7" s="244" t="s">
        <v>87</v>
      </c>
      <c r="EF7" s="244" t="s">
        <v>88</v>
      </c>
      <c r="EG7" s="244" t="s">
        <v>89</v>
      </c>
      <c r="EH7" s="244" t="s">
        <v>90</v>
      </c>
      <c r="EI7" s="244" t="s">
        <v>91</v>
      </c>
      <c r="EJ7" s="244" t="s">
        <v>92</v>
      </c>
      <c r="EK7" s="244" t="s">
        <v>93</v>
      </c>
      <c r="EL7" s="244" t="s">
        <v>94</v>
      </c>
      <c r="EM7" s="244" t="s">
        <v>95</v>
      </c>
      <c r="EN7" s="244" t="s">
        <v>96</v>
      </c>
      <c r="EO7" s="244" t="s">
        <v>97</v>
      </c>
      <c r="EP7" s="244" t="s">
        <v>98</v>
      </c>
      <c r="EQ7" s="244" t="s">
        <v>99</v>
      </c>
      <c r="ER7" s="244" t="s">
        <v>100</v>
      </c>
      <c r="ES7" s="244" t="s">
        <v>101</v>
      </c>
      <c r="ET7" s="244" t="s">
        <v>102</v>
      </c>
      <c r="EU7" s="247" t="s">
        <v>103</v>
      </c>
      <c r="EV7" s="247" t="s">
        <v>104</v>
      </c>
      <c r="EW7" s="247" t="s">
        <v>105</v>
      </c>
      <c r="EX7" s="247" t="s">
        <v>106</v>
      </c>
      <c r="EY7" s="247" t="s">
        <v>107</v>
      </c>
      <c r="EZ7" s="247" t="s">
        <v>108</v>
      </c>
      <c r="FA7" s="247" t="s">
        <v>109</v>
      </c>
      <c r="FB7" s="247" t="s">
        <v>110</v>
      </c>
      <c r="FC7" s="247" t="s">
        <v>111</v>
      </c>
      <c r="FD7" s="247" t="s">
        <v>112</v>
      </c>
      <c r="FE7" s="247" t="s">
        <v>113</v>
      </c>
      <c r="FF7" s="247" t="s">
        <v>114</v>
      </c>
      <c r="FG7" s="247" t="s">
        <v>115</v>
      </c>
      <c r="FH7" s="247" t="s">
        <v>116</v>
      </c>
      <c r="FI7" s="247" t="s">
        <v>117</v>
      </c>
      <c r="FJ7" s="247" t="s">
        <v>118</v>
      </c>
      <c r="FK7" s="247" t="s">
        <v>119</v>
      </c>
      <c r="FL7" s="247" t="s">
        <v>120</v>
      </c>
      <c r="FM7" s="247" t="s">
        <v>121</v>
      </c>
      <c r="FN7" s="247" t="s">
        <v>122</v>
      </c>
      <c r="FO7" s="247" t="s">
        <v>123</v>
      </c>
      <c r="FP7" s="247" t="s">
        <v>124</v>
      </c>
      <c r="FQ7" s="247" t="s">
        <v>125</v>
      </c>
      <c r="FR7" s="247" t="s">
        <v>126</v>
      </c>
      <c r="FS7" s="247" t="s">
        <v>127</v>
      </c>
      <c r="FT7" s="247" t="s">
        <v>128</v>
      </c>
      <c r="FU7" s="247" t="s">
        <v>129</v>
      </c>
      <c r="FV7" s="247" t="s">
        <v>130</v>
      </c>
      <c r="FW7" s="247" t="s">
        <v>131</v>
      </c>
      <c r="FX7" s="247" t="s">
        <v>132</v>
      </c>
      <c r="FY7" s="247" t="s">
        <v>133</v>
      </c>
      <c r="FZ7" s="247" t="s">
        <v>134</v>
      </c>
      <c r="GA7" s="247" t="s">
        <v>135</v>
      </c>
      <c r="GB7" s="247" t="s">
        <v>136</v>
      </c>
      <c r="GC7" s="247" t="s">
        <v>137</v>
      </c>
      <c r="GD7" s="247" t="s">
        <v>138</v>
      </c>
      <c r="GE7" s="247" t="s">
        <v>139</v>
      </c>
      <c r="GF7" s="247" t="s">
        <v>140</v>
      </c>
      <c r="GG7" s="247" t="s">
        <v>141</v>
      </c>
      <c r="GH7" s="247" t="s">
        <v>142</v>
      </c>
      <c r="GI7" s="247" t="s">
        <v>143</v>
      </c>
      <c r="GJ7" s="247" t="s">
        <v>144</v>
      </c>
      <c r="GK7" s="247" t="s">
        <v>145</v>
      </c>
      <c r="GL7" s="247" t="s">
        <v>146</v>
      </c>
      <c r="GM7" s="247" t="s">
        <v>147</v>
      </c>
      <c r="GN7" s="247" t="s">
        <v>148</v>
      </c>
      <c r="GO7" s="247" t="s">
        <v>149</v>
      </c>
      <c r="GP7" s="247" t="s">
        <v>150</v>
      </c>
      <c r="GQ7" s="247" t="s">
        <v>151</v>
      </c>
      <c r="GR7" s="247" t="s">
        <v>152</v>
      </c>
      <c r="GS7" s="247" t="s">
        <v>153</v>
      </c>
      <c r="GT7" s="247" t="s">
        <v>154</v>
      </c>
      <c r="GU7" s="247" t="s">
        <v>155</v>
      </c>
      <c r="GV7" s="247" t="s">
        <v>156</v>
      </c>
      <c r="GW7" s="247" t="s">
        <v>157</v>
      </c>
      <c r="GX7" s="247" t="s">
        <v>158</v>
      </c>
      <c r="GY7" s="247" t="s">
        <v>159</v>
      </c>
      <c r="GZ7" s="247" t="s">
        <v>160</v>
      </c>
      <c r="HA7" s="247" t="s">
        <v>161</v>
      </c>
      <c r="HB7" s="247" t="s">
        <v>162</v>
      </c>
      <c r="HC7" s="247" t="s">
        <v>163</v>
      </c>
      <c r="HD7" s="247" t="s">
        <v>164</v>
      </c>
      <c r="HE7" s="247" t="s">
        <v>165</v>
      </c>
      <c r="HF7" s="247" t="s">
        <v>166</v>
      </c>
      <c r="HG7" s="247" t="s">
        <v>167</v>
      </c>
      <c r="HH7" s="247" t="s">
        <v>168</v>
      </c>
      <c r="HI7" s="247" t="s">
        <v>169</v>
      </c>
      <c r="HJ7" s="247" t="s">
        <v>170</v>
      </c>
      <c r="HK7" s="247" t="s">
        <v>171</v>
      </c>
      <c r="HL7" s="247" t="s">
        <v>172</v>
      </c>
      <c r="HM7" s="247" t="s">
        <v>173</v>
      </c>
      <c r="HN7" s="247" t="s">
        <v>174</v>
      </c>
      <c r="HO7" s="247" t="s">
        <v>175</v>
      </c>
      <c r="HP7" s="247" t="s">
        <v>176</v>
      </c>
      <c r="HQ7" s="247" t="s">
        <v>177</v>
      </c>
      <c r="HR7" s="247" t="s">
        <v>178</v>
      </c>
      <c r="HS7" s="247" t="s">
        <v>179</v>
      </c>
      <c r="HT7" s="247" t="s">
        <v>180</v>
      </c>
      <c r="HU7" s="247" t="s">
        <v>181</v>
      </c>
      <c r="HV7" s="247" t="s">
        <v>182</v>
      </c>
      <c r="HW7" s="247" t="s">
        <v>183</v>
      </c>
      <c r="HX7" s="247" t="s">
        <v>184</v>
      </c>
    </row>
    <row r="8" spans="1:240" s="73" customFormat="1" ht="12.75" x14ac:dyDescent="0.2">
      <c r="A8" s="316">
        <f t="shared" ref="A8:A72" si="0">A83</f>
        <v>44317</v>
      </c>
      <c r="B8" s="133">
        <v>658</v>
      </c>
      <c r="C8" s="133">
        <v>658</v>
      </c>
      <c r="D8" s="133">
        <v>587</v>
      </c>
      <c r="E8" s="133"/>
      <c r="F8" s="133"/>
      <c r="G8" s="133"/>
      <c r="H8" s="133"/>
      <c r="I8" s="133"/>
      <c r="J8" s="133"/>
      <c r="K8" s="133"/>
      <c r="L8" s="133"/>
      <c r="M8" s="133"/>
      <c r="N8" s="133"/>
      <c r="O8" s="133"/>
      <c r="P8" s="133"/>
      <c r="Q8" s="133"/>
      <c r="R8" s="133"/>
      <c r="S8" s="133"/>
      <c r="T8" s="133"/>
      <c r="U8" s="133"/>
      <c r="V8" s="133"/>
      <c r="W8" s="133"/>
      <c r="X8" s="133"/>
      <c r="Y8" s="133"/>
      <c r="Z8" s="133"/>
      <c r="AA8" s="133"/>
      <c r="AB8" s="133"/>
      <c r="AC8" s="133"/>
      <c r="AD8" s="133"/>
      <c r="AE8" s="133"/>
      <c r="AF8" s="133"/>
      <c r="AG8" s="133"/>
      <c r="AH8" s="133"/>
      <c r="AI8" s="133"/>
      <c r="AJ8" s="133"/>
      <c r="AK8" s="133"/>
      <c r="AL8" s="133"/>
      <c r="AM8" s="133"/>
      <c r="AN8" s="133"/>
      <c r="AO8" s="133"/>
      <c r="AP8" s="133"/>
      <c r="AQ8" s="133"/>
      <c r="AR8" s="133"/>
      <c r="AS8" s="133"/>
      <c r="AT8" s="133"/>
      <c r="AU8" s="133"/>
      <c r="AV8" s="133"/>
      <c r="AW8" s="133"/>
      <c r="AX8" s="133"/>
      <c r="AY8" s="133"/>
      <c r="AZ8" s="133"/>
      <c r="BA8" s="133"/>
      <c r="BB8" s="133"/>
      <c r="BC8" s="133"/>
      <c r="BD8" s="133"/>
      <c r="BE8" s="133"/>
      <c r="BF8" s="133"/>
      <c r="BG8" s="133"/>
      <c r="BH8" s="133"/>
      <c r="BI8" s="133"/>
      <c r="BJ8" s="133"/>
      <c r="BK8" s="133"/>
      <c r="BL8" s="133"/>
      <c r="BM8" s="133"/>
      <c r="BN8" s="133"/>
      <c r="BO8" s="133"/>
      <c r="BP8" s="133"/>
      <c r="BQ8" s="133"/>
      <c r="BR8" s="133"/>
      <c r="BS8" s="133"/>
      <c r="BT8" s="133"/>
      <c r="BU8" s="133"/>
      <c r="BV8" s="133"/>
      <c r="BW8" s="133"/>
      <c r="BX8" s="133"/>
      <c r="BY8" s="133"/>
      <c r="BZ8" s="133"/>
      <c r="CA8" s="133"/>
      <c r="CB8" s="133"/>
      <c r="CC8" s="133"/>
      <c r="CD8" s="133"/>
      <c r="CE8" s="133"/>
      <c r="CF8" s="133"/>
      <c r="CG8" s="133"/>
      <c r="CH8" s="133"/>
      <c r="CI8" s="133"/>
      <c r="CJ8" s="133"/>
      <c r="CK8" s="133"/>
      <c r="CL8" s="133"/>
      <c r="CM8" s="133"/>
      <c r="CN8" s="133"/>
      <c r="CO8" s="133"/>
      <c r="CP8" s="133"/>
      <c r="CQ8" s="133"/>
      <c r="CR8" s="133"/>
      <c r="CS8" s="133"/>
      <c r="CT8" s="133"/>
      <c r="CU8" s="133"/>
      <c r="CV8" s="133"/>
      <c r="CW8" s="133"/>
      <c r="CX8" s="133"/>
      <c r="CY8" s="133"/>
      <c r="CZ8" s="133"/>
      <c r="DA8" s="133"/>
      <c r="DB8" s="133"/>
      <c r="DC8" s="133"/>
      <c r="DD8" s="133"/>
      <c r="DE8" s="133"/>
      <c r="DF8" s="133"/>
      <c r="DG8" s="133"/>
      <c r="DH8" s="133"/>
      <c r="DI8" s="133"/>
      <c r="DJ8" s="133"/>
      <c r="DK8" s="133"/>
      <c r="DL8" s="133"/>
      <c r="DM8" s="133"/>
      <c r="DN8" s="133"/>
      <c r="DO8" s="133"/>
      <c r="DP8" s="133"/>
      <c r="DQ8" s="133"/>
      <c r="DR8" s="133"/>
      <c r="DS8" s="133"/>
      <c r="DT8" s="133"/>
      <c r="DU8" s="133"/>
      <c r="DV8" s="133"/>
      <c r="DW8" s="133"/>
      <c r="DX8" s="134"/>
      <c r="DY8" s="133"/>
      <c r="DZ8" s="133"/>
      <c r="EA8" s="133"/>
      <c r="EB8" s="133"/>
      <c r="EC8" s="133"/>
      <c r="ED8" s="133"/>
      <c r="EE8" s="133"/>
      <c r="EF8" s="133"/>
      <c r="EG8" s="133"/>
      <c r="EH8" s="133"/>
      <c r="EI8" s="133"/>
      <c r="EJ8" s="133"/>
      <c r="EK8" s="133"/>
      <c r="EL8" s="133"/>
      <c r="EM8" s="133"/>
      <c r="EN8" s="133"/>
      <c r="EO8" s="133"/>
      <c r="EP8" s="133"/>
      <c r="EQ8" s="133"/>
      <c r="ER8" s="133"/>
      <c r="ES8" s="133"/>
      <c r="ET8" s="133"/>
      <c r="EU8" s="308"/>
      <c r="EV8" s="308"/>
      <c r="EW8" s="308"/>
      <c r="EX8" s="308"/>
      <c r="EY8" s="308"/>
      <c r="EZ8" s="308"/>
      <c r="FA8" s="308"/>
      <c r="FB8" s="308"/>
      <c r="FC8" s="308"/>
      <c r="FD8" s="308"/>
      <c r="FE8" s="308"/>
      <c r="FF8" s="308"/>
      <c r="FG8" s="308"/>
      <c r="FH8" s="308"/>
      <c r="FI8" s="308"/>
      <c r="FJ8" s="308"/>
      <c r="FK8" s="308"/>
      <c r="FL8" s="308"/>
      <c r="FM8" s="308"/>
      <c r="FN8" s="308"/>
      <c r="FO8" s="308"/>
      <c r="FP8" s="308"/>
      <c r="FQ8" s="308"/>
      <c r="FR8" s="308"/>
      <c r="FS8" s="308"/>
      <c r="FT8" s="308"/>
      <c r="FU8" s="308"/>
      <c r="FV8" s="308"/>
      <c r="FW8" s="308"/>
      <c r="FX8" s="308"/>
      <c r="FY8" s="308"/>
      <c r="FZ8" s="308"/>
      <c r="GA8" s="308"/>
      <c r="GB8" s="308"/>
      <c r="GC8" s="308"/>
      <c r="GD8" s="308"/>
      <c r="GE8" s="308"/>
      <c r="GF8" s="308"/>
      <c r="GG8" s="308"/>
      <c r="GH8" s="308"/>
      <c r="GI8" s="308"/>
      <c r="GJ8" s="308"/>
      <c r="GK8" s="308"/>
      <c r="GL8" s="308"/>
      <c r="GM8" s="308"/>
      <c r="GN8" s="308"/>
      <c r="GO8" s="308"/>
      <c r="GP8" s="308"/>
      <c r="GQ8" s="308"/>
      <c r="GR8" s="308"/>
      <c r="GS8" s="308"/>
      <c r="GT8" s="308"/>
      <c r="GU8" s="308"/>
      <c r="GV8" s="308"/>
      <c r="GW8" s="308"/>
      <c r="GX8" s="308"/>
      <c r="GY8" s="308"/>
      <c r="GZ8" s="308"/>
      <c r="HA8" s="308"/>
      <c r="HB8" s="308"/>
      <c r="HC8" s="308"/>
      <c r="HD8" s="308"/>
      <c r="HE8" s="308"/>
      <c r="HF8" s="308"/>
      <c r="HG8" s="308"/>
      <c r="HH8" s="308"/>
      <c r="HI8" s="308"/>
      <c r="HJ8" s="308"/>
      <c r="HK8" s="308"/>
      <c r="HL8" s="308"/>
      <c r="HM8" s="308"/>
      <c r="HN8" s="308"/>
      <c r="HO8" s="308"/>
      <c r="HP8" s="308"/>
      <c r="HQ8" s="308"/>
      <c r="HR8" s="308"/>
      <c r="HS8" s="308"/>
      <c r="HT8" s="308"/>
      <c r="HU8" s="308"/>
      <c r="HV8" s="308"/>
      <c r="HW8" s="308"/>
      <c r="HX8" s="308"/>
    </row>
    <row r="9" spans="1:240" s="73" customFormat="1" ht="12.75" x14ac:dyDescent="0.2">
      <c r="A9" s="316">
        <f t="shared" si="0"/>
        <v>44310</v>
      </c>
      <c r="B9" s="133">
        <v>2295</v>
      </c>
      <c r="C9" s="133">
        <v>2295</v>
      </c>
      <c r="D9" s="133">
        <v>2247</v>
      </c>
      <c r="E9" s="133">
        <v>1853</v>
      </c>
      <c r="F9" s="133">
        <v>1635</v>
      </c>
      <c r="G9" s="133">
        <v>1231</v>
      </c>
      <c r="H9" s="133">
        <v>874</v>
      </c>
      <c r="I9" s="133">
        <v>622</v>
      </c>
      <c r="J9" s="132"/>
      <c r="K9" s="132"/>
      <c r="L9" s="132"/>
      <c r="M9" s="132"/>
      <c r="N9" s="132"/>
      <c r="O9" s="132"/>
      <c r="P9" s="132"/>
      <c r="Q9" s="132"/>
      <c r="R9" s="132"/>
      <c r="S9" s="132"/>
      <c r="T9" s="132"/>
      <c r="U9" s="132"/>
      <c r="V9" s="132"/>
      <c r="W9" s="132"/>
      <c r="X9" s="132"/>
      <c r="Y9" s="132"/>
      <c r="Z9" s="132"/>
      <c r="AA9" s="132"/>
      <c r="AB9" s="132"/>
      <c r="AC9" s="132"/>
      <c r="AD9" s="132"/>
      <c r="AE9" s="132"/>
      <c r="AF9" s="132"/>
      <c r="AG9" s="132"/>
      <c r="AH9" s="132"/>
      <c r="AI9" s="132"/>
      <c r="AJ9" s="132"/>
      <c r="AK9" s="132"/>
      <c r="AL9" s="132"/>
      <c r="AM9" s="132"/>
      <c r="AN9" s="132"/>
      <c r="AO9" s="132"/>
      <c r="AP9" s="132"/>
      <c r="AQ9" s="132"/>
      <c r="AR9" s="132"/>
      <c r="AS9" s="132"/>
      <c r="AT9" s="132"/>
      <c r="AU9" s="132"/>
      <c r="AV9" s="132"/>
      <c r="AW9" s="132"/>
      <c r="AX9" s="132"/>
      <c r="AY9" s="132"/>
      <c r="AZ9" s="132"/>
      <c r="BA9" s="132"/>
      <c r="BB9" s="132"/>
      <c r="BC9" s="132"/>
      <c r="BD9" s="132"/>
      <c r="BE9" s="132"/>
      <c r="BF9" s="132"/>
      <c r="BG9" s="132"/>
      <c r="BH9" s="132"/>
      <c r="BI9" s="132"/>
      <c r="BJ9" s="132"/>
      <c r="BK9" s="132"/>
      <c r="BL9" s="132"/>
      <c r="BM9" s="132"/>
      <c r="BN9" s="132"/>
      <c r="BO9" s="132"/>
      <c r="BP9" s="132"/>
      <c r="BQ9" s="132"/>
      <c r="BR9" s="132"/>
      <c r="BS9" s="132"/>
      <c r="BT9" s="132"/>
      <c r="BU9" s="132"/>
      <c r="BV9" s="132"/>
      <c r="BW9" s="132"/>
      <c r="BX9" s="132"/>
      <c r="BY9" s="132"/>
      <c r="BZ9" s="132"/>
      <c r="CA9" s="132"/>
      <c r="CB9" s="132"/>
      <c r="CC9" s="132"/>
      <c r="CD9" s="132"/>
      <c r="CE9" s="132"/>
      <c r="CF9" s="132"/>
      <c r="CG9" s="132"/>
      <c r="CH9" s="132"/>
      <c r="CI9" s="132"/>
      <c r="CJ9" s="132"/>
      <c r="CK9" s="132"/>
      <c r="CL9" s="132"/>
      <c r="CM9" s="132"/>
      <c r="CN9" s="132"/>
      <c r="CO9" s="132"/>
      <c r="CP9" s="132"/>
      <c r="CQ9" s="132"/>
      <c r="CR9" s="132"/>
      <c r="CS9" s="132"/>
      <c r="CT9" s="132"/>
      <c r="CU9" s="132"/>
      <c r="CV9" s="132"/>
      <c r="CW9" s="132"/>
      <c r="CX9" s="132"/>
      <c r="CY9" s="132"/>
      <c r="CZ9" s="132"/>
      <c r="DA9" s="132"/>
      <c r="DB9" s="132"/>
      <c r="DC9" s="132"/>
      <c r="DD9" s="184"/>
      <c r="DE9" s="184"/>
      <c r="DF9" s="184"/>
      <c r="DG9" s="184"/>
      <c r="DH9" s="184"/>
      <c r="DI9" s="132"/>
      <c r="DJ9" s="132"/>
      <c r="DK9" s="132"/>
      <c r="DL9" s="132"/>
      <c r="DM9" s="132"/>
      <c r="DN9" s="132"/>
      <c r="DO9" s="132"/>
      <c r="DP9" s="132"/>
      <c r="DQ9" s="132"/>
      <c r="DR9" s="132"/>
      <c r="DS9" s="132"/>
      <c r="DT9" s="132"/>
      <c r="DU9" s="132"/>
      <c r="DV9" s="132"/>
      <c r="DW9" s="132"/>
      <c r="DX9" s="185"/>
      <c r="DY9" s="132"/>
      <c r="DZ9" s="132"/>
      <c r="EA9" s="132"/>
      <c r="EB9" s="132"/>
      <c r="EC9" s="132"/>
      <c r="ED9" s="132"/>
      <c r="EE9" s="132"/>
      <c r="EF9" s="132"/>
      <c r="EG9" s="132"/>
      <c r="EH9" s="132"/>
      <c r="EI9" s="132"/>
      <c r="EJ9" s="132"/>
      <c r="EK9" s="132"/>
      <c r="EL9" s="132"/>
      <c r="EM9" s="132"/>
      <c r="EN9" s="132"/>
      <c r="EO9" s="132"/>
      <c r="EP9" s="132"/>
      <c r="EQ9" s="132"/>
      <c r="ER9" s="132"/>
      <c r="ES9" s="132"/>
      <c r="ET9" s="132"/>
      <c r="EU9" s="186"/>
      <c r="EV9" s="186"/>
      <c r="EW9" s="186"/>
      <c r="EX9" s="186"/>
      <c r="EY9" s="186"/>
      <c r="EZ9" s="186"/>
      <c r="FA9" s="186"/>
      <c r="FB9" s="186"/>
      <c r="FC9" s="186"/>
      <c r="FD9" s="186"/>
      <c r="FE9" s="186"/>
      <c r="FF9" s="186"/>
      <c r="FG9" s="186"/>
      <c r="FH9" s="186"/>
      <c r="FI9" s="186"/>
      <c r="FJ9" s="186"/>
      <c r="FK9" s="186"/>
      <c r="FL9" s="186"/>
      <c r="FM9" s="186"/>
      <c r="FN9" s="186"/>
      <c r="FO9" s="186"/>
      <c r="FP9" s="186"/>
      <c r="FQ9" s="186"/>
      <c r="FR9" s="186"/>
      <c r="FS9" s="186"/>
      <c r="FT9" s="186"/>
      <c r="FU9" s="186"/>
      <c r="FV9" s="186"/>
      <c r="FW9" s="186"/>
      <c r="FX9" s="186"/>
      <c r="FY9" s="186"/>
      <c r="FZ9" s="186"/>
      <c r="GA9" s="186"/>
      <c r="GB9" s="186"/>
      <c r="GC9" s="186"/>
      <c r="GD9" s="186"/>
      <c r="GE9" s="186"/>
      <c r="GF9" s="186"/>
      <c r="GG9" s="186"/>
      <c r="GH9" s="186"/>
      <c r="GI9" s="186"/>
      <c r="GJ9" s="186"/>
      <c r="GK9" s="186"/>
      <c r="GL9" s="186"/>
      <c r="GM9" s="186"/>
      <c r="GN9" s="186"/>
      <c r="GO9" s="186"/>
      <c r="GP9" s="186"/>
      <c r="GQ9" s="186"/>
      <c r="GR9" s="186"/>
      <c r="GS9" s="186"/>
      <c r="GT9" s="186"/>
      <c r="GU9" s="186"/>
      <c r="GV9" s="186"/>
      <c r="GW9" s="186"/>
      <c r="GX9" s="186"/>
      <c r="GY9" s="186"/>
      <c r="GZ9" s="186"/>
      <c r="HA9" s="186"/>
      <c r="HB9" s="186"/>
      <c r="HC9" s="186"/>
      <c r="HD9" s="186"/>
      <c r="HE9" s="186"/>
      <c r="HF9" s="186"/>
      <c r="HG9" s="186"/>
      <c r="HH9" s="186"/>
      <c r="HI9" s="186"/>
      <c r="HJ9" s="186"/>
      <c r="HK9" s="186"/>
      <c r="HL9" s="186"/>
      <c r="HM9" s="186"/>
      <c r="HN9" s="186"/>
      <c r="HO9" s="186"/>
      <c r="HP9" s="186"/>
      <c r="HQ9" s="186"/>
      <c r="HR9" s="186"/>
      <c r="HS9" s="186"/>
      <c r="HT9" s="186"/>
      <c r="HU9" s="186"/>
      <c r="HV9" s="186"/>
      <c r="HW9" s="186"/>
      <c r="HX9" s="186"/>
    </row>
    <row r="10" spans="1:240" s="73" customFormat="1" ht="12.75" x14ac:dyDescent="0.2">
      <c r="A10" s="154">
        <f t="shared" si="0"/>
        <v>44303</v>
      </c>
      <c r="B10" s="133">
        <v>3016</v>
      </c>
      <c r="C10" s="133">
        <v>2994</v>
      </c>
      <c r="D10" s="133">
        <v>2937</v>
      </c>
      <c r="E10" s="133">
        <v>2730</v>
      </c>
      <c r="F10" s="133">
        <v>2582</v>
      </c>
      <c r="G10" s="133">
        <v>2461</v>
      </c>
      <c r="H10" s="133">
        <v>2306</v>
      </c>
      <c r="I10" s="133">
        <v>2161</v>
      </c>
      <c r="J10" s="133">
        <v>1452</v>
      </c>
      <c r="K10" s="133">
        <v>1134</v>
      </c>
      <c r="L10" s="133">
        <v>1120</v>
      </c>
      <c r="M10" s="133">
        <v>863</v>
      </c>
      <c r="N10" s="133">
        <v>609</v>
      </c>
      <c r="O10" s="133">
        <v>0</v>
      </c>
      <c r="P10" s="133"/>
      <c r="Q10" s="133"/>
      <c r="R10" s="133"/>
      <c r="S10" s="133"/>
      <c r="T10" s="133"/>
      <c r="U10" s="133"/>
      <c r="V10" s="133"/>
      <c r="W10" s="133"/>
      <c r="X10" s="133"/>
      <c r="Y10" s="133"/>
      <c r="Z10" s="133"/>
      <c r="AA10" s="133"/>
      <c r="AB10" s="133"/>
      <c r="AC10" s="133"/>
      <c r="AD10" s="133"/>
      <c r="AE10" s="133"/>
      <c r="AF10" s="133"/>
      <c r="AG10" s="133"/>
      <c r="AH10" s="133"/>
      <c r="AI10" s="133"/>
      <c r="AJ10" s="133"/>
      <c r="AK10" s="133"/>
      <c r="AL10" s="133"/>
      <c r="AM10" s="133"/>
      <c r="AN10" s="133"/>
      <c r="AO10" s="133"/>
      <c r="AP10" s="133"/>
      <c r="AQ10" s="133"/>
      <c r="AR10" s="133"/>
      <c r="AS10" s="133"/>
      <c r="AT10" s="133"/>
      <c r="AU10" s="133"/>
      <c r="AV10" s="133"/>
      <c r="AW10" s="133"/>
      <c r="AX10" s="133"/>
      <c r="AY10" s="133"/>
      <c r="AZ10" s="133"/>
      <c r="BA10" s="133"/>
      <c r="BB10" s="133"/>
      <c r="BC10" s="133"/>
      <c r="BD10" s="133"/>
      <c r="BE10" s="133"/>
      <c r="BF10" s="133"/>
      <c r="BG10" s="133"/>
      <c r="BH10" s="133"/>
      <c r="BI10" s="133"/>
      <c r="BJ10" s="133"/>
      <c r="BK10" s="133"/>
      <c r="BL10" s="133"/>
      <c r="BM10" s="133"/>
      <c r="BN10" s="133"/>
      <c r="BO10" s="133"/>
      <c r="BP10" s="133"/>
      <c r="BQ10" s="133"/>
      <c r="BR10" s="133"/>
      <c r="BS10" s="133"/>
      <c r="BT10" s="133"/>
      <c r="BU10" s="133"/>
      <c r="BV10" s="133"/>
      <c r="BW10" s="133"/>
      <c r="BX10" s="133"/>
      <c r="BY10" s="133"/>
      <c r="BZ10" s="133"/>
      <c r="CA10" s="133"/>
      <c r="CB10" s="133"/>
      <c r="CC10" s="133"/>
      <c r="CD10" s="133"/>
      <c r="CE10" s="133"/>
      <c r="CF10" s="133"/>
      <c r="CG10" s="133"/>
      <c r="CH10" s="133"/>
      <c r="CI10" s="133"/>
      <c r="CJ10" s="133"/>
      <c r="CK10" s="133"/>
      <c r="CL10" s="133"/>
      <c r="CM10" s="133"/>
      <c r="CN10" s="133"/>
      <c r="CO10" s="133"/>
      <c r="CP10" s="133"/>
      <c r="CQ10" s="133"/>
      <c r="CR10" s="133"/>
      <c r="CS10" s="133"/>
      <c r="CT10" s="133"/>
      <c r="CU10" s="133"/>
      <c r="CV10" s="133"/>
      <c r="CW10" s="133"/>
      <c r="CX10" s="133"/>
      <c r="CY10" s="133"/>
      <c r="CZ10" s="133"/>
      <c r="DA10" s="133"/>
      <c r="DB10" s="133"/>
      <c r="DC10" s="133"/>
      <c r="DD10" s="133"/>
      <c r="DE10" s="133"/>
      <c r="DF10" s="133"/>
      <c r="DG10" s="133"/>
      <c r="DH10" s="133"/>
      <c r="DI10" s="133"/>
      <c r="DJ10" s="133"/>
      <c r="DK10" s="133"/>
      <c r="DL10" s="133"/>
      <c r="DM10" s="133"/>
      <c r="DN10" s="133"/>
      <c r="DO10" s="133"/>
      <c r="DP10" s="133"/>
      <c r="DQ10" s="133"/>
      <c r="DR10" s="133"/>
      <c r="DS10" s="133"/>
      <c r="DT10" s="133"/>
      <c r="DU10" s="133"/>
      <c r="DV10" s="133"/>
      <c r="DW10" s="133"/>
      <c r="DX10" s="134"/>
      <c r="DY10" s="133"/>
      <c r="DZ10" s="133"/>
      <c r="EA10" s="133"/>
      <c r="EB10" s="133"/>
      <c r="EC10" s="133"/>
      <c r="ED10" s="133"/>
      <c r="EE10" s="133"/>
      <c r="EF10" s="133"/>
      <c r="EG10" s="133"/>
      <c r="EH10" s="133"/>
      <c r="EI10" s="133"/>
      <c r="EJ10" s="133"/>
      <c r="EK10" s="133"/>
      <c r="EL10" s="133"/>
      <c r="EM10" s="133"/>
      <c r="EN10" s="133"/>
      <c r="EO10" s="133"/>
      <c r="EP10" s="133"/>
      <c r="EQ10" s="133"/>
      <c r="ER10" s="133"/>
      <c r="ES10" s="133"/>
      <c r="ET10" s="133"/>
      <c r="EU10" s="308"/>
      <c r="EV10" s="308"/>
      <c r="EW10" s="308"/>
      <c r="EX10" s="308"/>
      <c r="EY10" s="308"/>
      <c r="EZ10" s="308"/>
      <c r="FA10" s="308"/>
      <c r="FB10" s="308"/>
      <c r="FC10" s="308"/>
      <c r="FD10" s="308"/>
      <c r="FE10" s="308"/>
      <c r="FF10" s="308"/>
      <c r="FG10" s="308"/>
      <c r="FH10" s="308"/>
      <c r="FI10" s="308"/>
      <c r="FJ10" s="308"/>
      <c r="FK10" s="308"/>
      <c r="FL10" s="308"/>
      <c r="FM10" s="308"/>
      <c r="FN10" s="308"/>
      <c r="FO10" s="308"/>
      <c r="FP10" s="308"/>
      <c r="FQ10" s="308"/>
      <c r="FR10" s="308"/>
      <c r="FS10" s="308"/>
      <c r="FT10" s="308"/>
      <c r="FU10" s="308"/>
      <c r="FV10" s="308"/>
      <c r="FW10" s="308"/>
      <c r="FX10" s="308"/>
      <c r="FY10" s="308"/>
      <c r="FZ10" s="308"/>
      <c r="GA10" s="308"/>
      <c r="GB10" s="308"/>
      <c r="GC10" s="308"/>
      <c r="GD10" s="308"/>
      <c r="GE10" s="308"/>
      <c r="GF10" s="308"/>
      <c r="GG10" s="308"/>
      <c r="GH10" s="308"/>
      <c r="GI10" s="308"/>
      <c r="GJ10" s="308"/>
      <c r="GK10" s="308"/>
      <c r="GL10" s="308"/>
      <c r="GM10" s="308"/>
      <c r="GN10" s="308"/>
      <c r="GO10" s="308"/>
      <c r="GP10" s="308"/>
      <c r="GQ10" s="308"/>
      <c r="GR10" s="308"/>
      <c r="GS10" s="308"/>
      <c r="GT10" s="308"/>
      <c r="GU10" s="308"/>
      <c r="GV10" s="308"/>
      <c r="GW10" s="308"/>
      <c r="GX10" s="308"/>
      <c r="GY10" s="308"/>
      <c r="GZ10" s="308"/>
      <c r="HA10" s="308"/>
      <c r="HB10" s="308"/>
      <c r="HC10" s="308"/>
      <c r="HD10" s="308"/>
      <c r="HE10" s="308"/>
      <c r="HF10" s="308"/>
      <c r="HG10" s="308"/>
      <c r="HH10" s="308"/>
      <c r="HI10" s="308"/>
      <c r="HJ10" s="308"/>
      <c r="HK10" s="308"/>
      <c r="HL10" s="308"/>
      <c r="HM10" s="308"/>
      <c r="HN10" s="308"/>
      <c r="HO10" s="308"/>
      <c r="HP10" s="308"/>
      <c r="HQ10" s="308"/>
      <c r="HR10" s="308"/>
      <c r="HS10" s="308"/>
      <c r="HT10" s="308"/>
      <c r="HU10" s="308"/>
      <c r="HV10" s="308"/>
      <c r="HW10" s="308"/>
      <c r="HX10" s="308"/>
    </row>
    <row r="11" spans="1:240" s="73" customFormat="1" ht="12.75" x14ac:dyDescent="0.2">
      <c r="A11" s="154">
        <f t="shared" si="0"/>
        <v>44296</v>
      </c>
      <c r="B11" s="133">
        <v>3574</v>
      </c>
      <c r="C11" s="133">
        <v>3545</v>
      </c>
      <c r="D11" s="133">
        <v>3487</v>
      </c>
      <c r="E11" s="133">
        <v>3348</v>
      </c>
      <c r="F11" s="133">
        <v>3178</v>
      </c>
      <c r="G11" s="133">
        <v>3022</v>
      </c>
      <c r="H11" s="133">
        <v>2874</v>
      </c>
      <c r="I11" s="133">
        <v>2782</v>
      </c>
      <c r="J11" s="133">
        <v>2513</v>
      </c>
      <c r="K11" s="133">
        <v>2375</v>
      </c>
      <c r="L11" s="133">
        <v>2350</v>
      </c>
      <c r="M11" s="133">
        <v>2220</v>
      </c>
      <c r="N11" s="133">
        <v>2089</v>
      </c>
      <c r="O11" s="133">
        <v>1710</v>
      </c>
      <c r="P11" s="133">
        <v>1385</v>
      </c>
      <c r="Q11" s="133">
        <v>1034</v>
      </c>
      <c r="R11" s="133">
        <v>713</v>
      </c>
      <c r="S11" s="133">
        <v>520</v>
      </c>
      <c r="T11" s="132"/>
      <c r="U11" s="132"/>
      <c r="V11" s="132"/>
      <c r="W11" s="132"/>
      <c r="X11" s="132"/>
      <c r="Y11" s="132"/>
      <c r="Z11" s="132"/>
      <c r="AA11" s="132"/>
      <c r="AB11" s="132"/>
      <c r="AC11" s="132"/>
      <c r="AD11" s="132"/>
      <c r="AE11" s="132"/>
      <c r="AF11" s="132"/>
      <c r="AG11" s="132"/>
      <c r="AH11" s="132"/>
      <c r="AI11" s="132"/>
      <c r="AJ11" s="132"/>
      <c r="AK11" s="132"/>
      <c r="AL11" s="132"/>
      <c r="AM11" s="132"/>
      <c r="AN11" s="132"/>
      <c r="AO11" s="132"/>
      <c r="AP11" s="132"/>
      <c r="AQ11" s="132"/>
      <c r="AR11" s="132"/>
      <c r="AS11" s="132"/>
      <c r="AT11" s="132"/>
      <c r="AU11" s="132"/>
      <c r="AV11" s="132"/>
      <c r="AW11" s="132"/>
      <c r="AX11" s="132"/>
      <c r="AY11" s="132"/>
      <c r="AZ11" s="132"/>
      <c r="BA11" s="132"/>
      <c r="BB11" s="132"/>
      <c r="BC11" s="132"/>
      <c r="BD11" s="132"/>
      <c r="BE11" s="132"/>
      <c r="BF11" s="132"/>
      <c r="BG11" s="132"/>
      <c r="BH11" s="132"/>
      <c r="BI11" s="132"/>
      <c r="BJ11" s="132"/>
      <c r="BK11" s="132"/>
      <c r="BL11" s="132"/>
      <c r="BM11" s="132"/>
      <c r="BN11" s="132"/>
      <c r="BO11" s="132"/>
      <c r="BP11" s="132"/>
      <c r="BQ11" s="132"/>
      <c r="BR11" s="132"/>
      <c r="BS11" s="132"/>
      <c r="BT11" s="132"/>
      <c r="BU11" s="132"/>
      <c r="BV11" s="132"/>
      <c r="BW11" s="132"/>
      <c r="BX11" s="132"/>
      <c r="BY11" s="132"/>
      <c r="BZ11" s="132"/>
      <c r="CA11" s="132"/>
      <c r="CB11" s="132"/>
      <c r="CC11" s="132"/>
      <c r="CD11" s="132"/>
      <c r="CE11" s="132"/>
      <c r="CF11" s="132"/>
      <c r="CG11" s="132"/>
      <c r="CH11" s="132"/>
      <c r="CI11" s="132"/>
      <c r="CJ11" s="132"/>
      <c r="CK11" s="132"/>
      <c r="CL11" s="132"/>
      <c r="CM11" s="132"/>
      <c r="CN11" s="132"/>
      <c r="CO11" s="132"/>
      <c r="CP11" s="132"/>
      <c r="CQ11" s="132"/>
      <c r="CR11" s="132"/>
      <c r="CS11" s="132"/>
      <c r="CT11" s="132"/>
      <c r="CU11" s="132"/>
      <c r="CV11" s="132"/>
      <c r="CW11" s="132"/>
      <c r="CX11" s="132"/>
      <c r="CY11" s="132"/>
      <c r="CZ11" s="132"/>
      <c r="DA11" s="132"/>
      <c r="DB11" s="132"/>
      <c r="DC11" s="132"/>
      <c r="DD11" s="184"/>
      <c r="DE11" s="184"/>
      <c r="DF11" s="184"/>
      <c r="DG11" s="184"/>
      <c r="DH11" s="184"/>
      <c r="DI11" s="132"/>
      <c r="DJ11" s="132"/>
      <c r="DK11" s="132"/>
      <c r="DL11" s="132"/>
      <c r="DM11" s="132"/>
      <c r="DN11" s="132"/>
      <c r="DO11" s="132"/>
      <c r="DP11" s="132"/>
      <c r="DQ11" s="132"/>
      <c r="DR11" s="132"/>
      <c r="DS11" s="132"/>
      <c r="DT11" s="132"/>
      <c r="DU11" s="132"/>
      <c r="DV11" s="132"/>
      <c r="DW11" s="132"/>
      <c r="DX11" s="185"/>
      <c r="DY11" s="132"/>
      <c r="DZ11" s="132"/>
      <c r="EA11" s="132"/>
      <c r="EB11" s="132"/>
      <c r="EC11" s="132"/>
      <c r="ED11" s="132"/>
      <c r="EE11" s="132"/>
      <c r="EF11" s="132"/>
      <c r="EG11" s="132"/>
      <c r="EH11" s="132"/>
      <c r="EI11" s="132"/>
      <c r="EJ11" s="132"/>
      <c r="EK11" s="132"/>
      <c r="EL11" s="132"/>
      <c r="EM11" s="132"/>
      <c r="EN11" s="132"/>
      <c r="EO11" s="132"/>
      <c r="EP11" s="132"/>
      <c r="EQ11" s="132"/>
      <c r="ER11" s="132"/>
      <c r="ES11" s="132"/>
      <c r="ET11" s="132"/>
      <c r="EU11" s="186"/>
      <c r="EV11" s="186"/>
      <c r="EW11" s="186"/>
      <c r="EX11" s="186"/>
      <c r="EY11" s="186"/>
      <c r="EZ11" s="186"/>
      <c r="FA11" s="186"/>
      <c r="FB11" s="186"/>
      <c r="FC11" s="186"/>
      <c r="FD11" s="186"/>
      <c r="FE11" s="186"/>
      <c r="FF11" s="186"/>
      <c r="FG11" s="186"/>
      <c r="FH11" s="186"/>
      <c r="FI11" s="186"/>
      <c r="FJ11" s="186"/>
      <c r="FK11" s="186"/>
      <c r="FL11" s="186"/>
      <c r="FM11" s="186"/>
      <c r="FN11" s="186"/>
      <c r="FO11" s="186"/>
      <c r="FP11" s="186"/>
      <c r="FQ11" s="186"/>
      <c r="FR11" s="186"/>
      <c r="FS11" s="186"/>
      <c r="FT11" s="186"/>
      <c r="FU11" s="186"/>
      <c r="FV11" s="186"/>
      <c r="FW11" s="186"/>
      <c r="FX11" s="186"/>
      <c r="FY11" s="186"/>
      <c r="FZ11" s="186"/>
      <c r="GA11" s="186"/>
      <c r="GB11" s="186"/>
      <c r="GC11" s="186"/>
      <c r="GD11" s="186"/>
      <c r="GE11" s="186"/>
      <c r="GF11" s="186"/>
      <c r="GG11" s="186"/>
      <c r="GH11" s="186"/>
      <c r="GI11" s="186"/>
      <c r="GJ11" s="186"/>
      <c r="GK11" s="186"/>
      <c r="GL11" s="186"/>
      <c r="GM11" s="186"/>
      <c r="GN11" s="186"/>
      <c r="GO11" s="186"/>
      <c r="GP11" s="186"/>
      <c r="GQ11" s="186"/>
      <c r="GR11" s="186"/>
      <c r="GS11" s="186"/>
      <c r="GT11" s="186"/>
      <c r="GU11" s="186"/>
      <c r="GV11" s="186"/>
      <c r="GW11" s="186"/>
      <c r="GX11" s="186"/>
      <c r="GY11" s="186"/>
      <c r="GZ11" s="186"/>
      <c r="HA11" s="186"/>
      <c r="HB11" s="186"/>
      <c r="HC11" s="186"/>
      <c r="HD11" s="186"/>
      <c r="HE11" s="186"/>
      <c r="HF11" s="186"/>
      <c r="HG11" s="186"/>
      <c r="HH11" s="186"/>
      <c r="HI11" s="186"/>
      <c r="HJ11" s="186"/>
      <c r="HK11" s="186"/>
      <c r="HL11" s="186"/>
      <c r="HM11" s="186"/>
      <c r="HN11" s="186"/>
      <c r="HO11" s="186"/>
      <c r="HP11" s="186"/>
      <c r="HQ11" s="186"/>
      <c r="HR11" s="186"/>
      <c r="HS11" s="186"/>
      <c r="HT11" s="186"/>
      <c r="HU11" s="186"/>
      <c r="HV11" s="186"/>
      <c r="HW11" s="186"/>
      <c r="HX11" s="186"/>
    </row>
    <row r="12" spans="1:240" s="73" customFormat="1" ht="12.75" x14ac:dyDescent="0.2">
      <c r="A12" s="154">
        <f t="shared" si="0"/>
        <v>44289</v>
      </c>
      <c r="B12" s="133">
        <v>3682</v>
      </c>
      <c r="C12" s="133">
        <v>3673</v>
      </c>
      <c r="D12" s="133">
        <v>3657</v>
      </c>
      <c r="E12" s="133">
        <v>3582</v>
      </c>
      <c r="F12" s="133">
        <v>3513</v>
      </c>
      <c r="G12" s="133">
        <v>3435</v>
      </c>
      <c r="H12" s="133">
        <v>3314</v>
      </c>
      <c r="I12" s="133">
        <v>3242</v>
      </c>
      <c r="J12" s="133">
        <v>3050</v>
      </c>
      <c r="K12" s="133">
        <v>2903</v>
      </c>
      <c r="L12" s="133">
        <v>2797</v>
      </c>
      <c r="M12" s="133">
        <v>2705</v>
      </c>
      <c r="N12" s="133">
        <v>2597</v>
      </c>
      <c r="O12" s="133">
        <v>2465</v>
      </c>
      <c r="P12" s="133">
        <v>2350</v>
      </c>
      <c r="Q12" s="133">
        <v>2205</v>
      </c>
      <c r="R12" s="133">
        <v>2054</v>
      </c>
      <c r="S12" s="133">
        <v>1965</v>
      </c>
      <c r="T12" s="133">
        <v>1610</v>
      </c>
      <c r="U12" s="133">
        <v>1405</v>
      </c>
      <c r="V12" s="133">
        <v>1125</v>
      </c>
      <c r="W12" s="133">
        <v>761</v>
      </c>
      <c r="X12" s="133">
        <v>424</v>
      </c>
      <c r="Y12" s="133"/>
      <c r="Z12" s="132"/>
      <c r="AA12" s="132"/>
      <c r="AB12" s="132"/>
      <c r="AC12" s="132"/>
      <c r="AD12" s="132"/>
      <c r="AE12" s="132"/>
      <c r="AF12" s="132"/>
      <c r="AG12" s="132"/>
      <c r="AH12" s="132"/>
      <c r="AI12" s="132"/>
      <c r="AJ12" s="132"/>
      <c r="AK12" s="132"/>
      <c r="AL12" s="132"/>
      <c r="AM12" s="132"/>
      <c r="AN12" s="132"/>
      <c r="AO12" s="132"/>
      <c r="AP12" s="132"/>
      <c r="AQ12" s="132"/>
      <c r="AR12" s="132"/>
      <c r="AS12" s="132"/>
      <c r="AT12" s="132"/>
      <c r="AU12" s="132"/>
      <c r="AV12" s="132"/>
      <c r="AW12" s="132"/>
      <c r="AX12" s="132"/>
      <c r="AY12" s="132"/>
      <c r="AZ12" s="132"/>
      <c r="BA12" s="132"/>
      <c r="BB12" s="132"/>
      <c r="BC12" s="132"/>
      <c r="BD12" s="132"/>
      <c r="BE12" s="132"/>
      <c r="BF12" s="132"/>
      <c r="BG12" s="132"/>
      <c r="BH12" s="132"/>
      <c r="BI12" s="132"/>
      <c r="BJ12" s="132"/>
      <c r="BK12" s="132"/>
      <c r="BL12" s="132"/>
      <c r="BM12" s="132"/>
      <c r="BN12" s="132"/>
      <c r="BO12" s="132"/>
      <c r="BP12" s="132"/>
      <c r="BQ12" s="132"/>
      <c r="BR12" s="132"/>
      <c r="BS12" s="132"/>
      <c r="BT12" s="132"/>
      <c r="BU12" s="132"/>
      <c r="BV12" s="132"/>
      <c r="BW12" s="132"/>
      <c r="BX12" s="132"/>
      <c r="BY12" s="132"/>
      <c r="BZ12" s="132"/>
      <c r="CA12" s="132"/>
      <c r="CB12" s="132"/>
      <c r="CC12" s="132"/>
      <c r="CD12" s="132"/>
      <c r="CE12" s="132"/>
      <c r="CF12" s="132"/>
      <c r="CG12" s="132"/>
      <c r="CH12" s="132"/>
      <c r="CI12" s="132"/>
      <c r="CJ12" s="132"/>
      <c r="CK12" s="132"/>
      <c r="CL12" s="132"/>
      <c r="CM12" s="132"/>
      <c r="CN12" s="132"/>
      <c r="CO12" s="132"/>
      <c r="CP12" s="132"/>
      <c r="CQ12" s="132"/>
      <c r="CR12" s="132"/>
      <c r="CS12" s="132"/>
      <c r="CT12" s="132"/>
      <c r="CU12" s="132"/>
      <c r="CV12" s="132"/>
      <c r="CW12" s="132"/>
      <c r="CX12" s="132"/>
      <c r="CY12" s="132"/>
      <c r="CZ12" s="132"/>
      <c r="DA12" s="132"/>
      <c r="DB12" s="132"/>
      <c r="DC12" s="132"/>
      <c r="DD12" s="184"/>
      <c r="DE12" s="184"/>
      <c r="DF12" s="184"/>
      <c r="DG12" s="184"/>
      <c r="DH12" s="184"/>
      <c r="DI12" s="132"/>
      <c r="DJ12" s="132"/>
      <c r="DK12" s="132"/>
      <c r="DL12" s="132"/>
      <c r="DM12" s="132"/>
      <c r="DN12" s="132"/>
      <c r="DO12" s="132"/>
      <c r="DP12" s="132"/>
      <c r="DQ12" s="132"/>
      <c r="DR12" s="132"/>
      <c r="DS12" s="132"/>
      <c r="DT12" s="132"/>
      <c r="DU12" s="132"/>
      <c r="DV12" s="132"/>
      <c r="DW12" s="132"/>
      <c r="DX12" s="185"/>
      <c r="DY12" s="132"/>
      <c r="DZ12" s="132"/>
      <c r="EA12" s="132"/>
      <c r="EB12" s="132"/>
      <c r="EC12" s="132"/>
      <c r="ED12" s="132"/>
      <c r="EE12" s="132"/>
      <c r="EF12" s="132"/>
      <c r="EG12" s="132"/>
      <c r="EH12" s="132"/>
      <c r="EI12" s="132"/>
      <c r="EJ12" s="132"/>
      <c r="EK12" s="132"/>
      <c r="EL12" s="132"/>
      <c r="EM12" s="132"/>
      <c r="EN12" s="132"/>
      <c r="EO12" s="132"/>
      <c r="EP12" s="132"/>
      <c r="EQ12" s="132"/>
      <c r="ER12" s="132"/>
      <c r="ES12" s="132"/>
      <c r="ET12" s="132"/>
      <c r="EU12" s="186"/>
      <c r="EV12" s="186"/>
      <c r="EW12" s="186"/>
      <c r="EX12" s="186"/>
      <c r="EY12" s="186"/>
      <c r="EZ12" s="186"/>
      <c r="FA12" s="186"/>
      <c r="FB12" s="186"/>
      <c r="FC12" s="186"/>
      <c r="FD12" s="186"/>
      <c r="FE12" s="186"/>
      <c r="FF12" s="186"/>
      <c r="FG12" s="186"/>
      <c r="FH12" s="186"/>
      <c r="FI12" s="186"/>
      <c r="FJ12" s="186"/>
      <c r="FK12" s="186"/>
      <c r="FL12" s="186"/>
      <c r="FM12" s="186"/>
      <c r="FN12" s="186"/>
      <c r="FO12" s="186"/>
      <c r="FP12" s="186"/>
      <c r="FQ12" s="186"/>
      <c r="FR12" s="186"/>
      <c r="FS12" s="186"/>
      <c r="FT12" s="186"/>
      <c r="FU12" s="186"/>
      <c r="FV12" s="186"/>
      <c r="FW12" s="186"/>
      <c r="FX12" s="186"/>
      <c r="FY12" s="186"/>
      <c r="FZ12" s="186"/>
      <c r="GA12" s="186"/>
      <c r="GB12" s="186"/>
      <c r="GC12" s="186"/>
      <c r="GD12" s="186"/>
      <c r="GE12" s="186"/>
      <c r="GF12" s="186"/>
      <c r="GG12" s="186"/>
      <c r="GH12" s="186"/>
      <c r="GI12" s="186"/>
      <c r="GJ12" s="186"/>
      <c r="GK12" s="186"/>
      <c r="GL12" s="186"/>
      <c r="GM12" s="186"/>
      <c r="GN12" s="186"/>
      <c r="GO12" s="186"/>
      <c r="GP12" s="186"/>
      <c r="GQ12" s="186"/>
      <c r="GR12" s="186"/>
      <c r="GS12" s="186"/>
      <c r="GT12" s="186"/>
      <c r="GU12" s="186"/>
      <c r="GV12" s="186"/>
      <c r="GW12" s="186"/>
      <c r="GX12" s="186"/>
      <c r="GY12" s="186"/>
      <c r="GZ12" s="186"/>
      <c r="HA12" s="186"/>
      <c r="HB12" s="186"/>
      <c r="HC12" s="186"/>
      <c r="HD12" s="186"/>
      <c r="HE12" s="186"/>
      <c r="HF12" s="186"/>
      <c r="HG12" s="186"/>
      <c r="HH12" s="186"/>
      <c r="HI12" s="186"/>
      <c r="HJ12" s="186"/>
      <c r="HK12" s="186"/>
      <c r="HL12" s="186"/>
      <c r="HM12" s="186"/>
      <c r="HN12" s="186"/>
      <c r="HO12" s="186"/>
      <c r="HP12" s="186"/>
      <c r="HQ12" s="186"/>
      <c r="HR12" s="186"/>
      <c r="HS12" s="186"/>
      <c r="HT12" s="186"/>
      <c r="HU12" s="186"/>
      <c r="HV12" s="186"/>
      <c r="HW12" s="186"/>
      <c r="HX12" s="186"/>
    </row>
    <row r="13" spans="1:240" s="73" customFormat="1" ht="12.75" x14ac:dyDescent="0.2">
      <c r="A13" s="154">
        <f t="shared" si="0"/>
        <v>44282</v>
      </c>
      <c r="B13" s="133">
        <v>4036</v>
      </c>
      <c r="C13" s="133">
        <v>4027</v>
      </c>
      <c r="D13" s="133">
        <v>4021</v>
      </c>
      <c r="E13" s="133">
        <v>3983</v>
      </c>
      <c r="F13" s="133">
        <v>3953</v>
      </c>
      <c r="G13" s="133">
        <v>3903</v>
      </c>
      <c r="H13" s="133">
        <v>3849</v>
      </c>
      <c r="I13" s="133">
        <v>3790</v>
      </c>
      <c r="J13" s="133">
        <v>3706</v>
      </c>
      <c r="K13" s="133">
        <v>3589</v>
      </c>
      <c r="L13" s="133">
        <v>3530</v>
      </c>
      <c r="M13" s="133">
        <v>3405</v>
      </c>
      <c r="N13" s="133">
        <v>3278</v>
      </c>
      <c r="O13" s="133">
        <v>3069</v>
      </c>
      <c r="P13" s="133">
        <v>2965</v>
      </c>
      <c r="Q13" s="133">
        <v>2859</v>
      </c>
      <c r="R13" s="133">
        <v>2775</v>
      </c>
      <c r="S13" s="133">
        <v>2716</v>
      </c>
      <c r="T13" s="133">
        <v>2574</v>
      </c>
      <c r="U13" s="133">
        <v>2496</v>
      </c>
      <c r="V13" s="133">
        <v>2349</v>
      </c>
      <c r="W13" s="133">
        <v>2031</v>
      </c>
      <c r="X13" s="133">
        <v>1889</v>
      </c>
      <c r="Y13" s="133">
        <v>1680</v>
      </c>
      <c r="Z13" s="133">
        <v>1493</v>
      </c>
      <c r="AA13" s="133">
        <v>1292</v>
      </c>
      <c r="AB13" s="133">
        <v>883</v>
      </c>
      <c r="AC13" s="133">
        <v>620</v>
      </c>
      <c r="AD13" s="132"/>
      <c r="AE13" s="132"/>
      <c r="AF13" s="132"/>
      <c r="AG13" s="132"/>
      <c r="AH13" s="132"/>
      <c r="AI13" s="132"/>
      <c r="AJ13" s="132"/>
      <c r="AK13" s="132"/>
      <c r="AL13" s="132"/>
      <c r="AM13" s="132"/>
      <c r="AN13" s="132"/>
      <c r="AO13" s="132"/>
      <c r="AP13" s="132"/>
      <c r="AQ13" s="132"/>
      <c r="AR13" s="132"/>
      <c r="AS13" s="132"/>
      <c r="AT13" s="132"/>
      <c r="AU13" s="132"/>
      <c r="AV13" s="132"/>
      <c r="AW13" s="132"/>
      <c r="AX13" s="132"/>
      <c r="AY13" s="132"/>
      <c r="AZ13" s="132"/>
      <c r="BA13" s="132"/>
      <c r="BB13" s="132"/>
      <c r="BC13" s="132"/>
      <c r="BD13" s="132"/>
      <c r="BE13" s="132"/>
      <c r="BF13" s="132"/>
      <c r="BG13" s="132"/>
      <c r="BH13" s="132"/>
      <c r="BI13" s="132"/>
      <c r="BJ13" s="132"/>
      <c r="BK13" s="132"/>
      <c r="BL13" s="132"/>
      <c r="BM13" s="132"/>
      <c r="BN13" s="132"/>
      <c r="BO13" s="132"/>
      <c r="BP13" s="132"/>
      <c r="BQ13" s="132"/>
      <c r="BR13" s="132"/>
      <c r="BS13" s="132"/>
      <c r="BT13" s="132"/>
      <c r="BU13" s="132"/>
      <c r="BV13" s="132"/>
      <c r="BW13" s="132"/>
      <c r="BX13" s="132"/>
      <c r="BY13" s="132"/>
      <c r="BZ13" s="132"/>
      <c r="CA13" s="132"/>
      <c r="CB13" s="132"/>
      <c r="CC13" s="132"/>
      <c r="CD13" s="132"/>
      <c r="CE13" s="132"/>
      <c r="CF13" s="132"/>
      <c r="CG13" s="132"/>
      <c r="CH13" s="132"/>
      <c r="CI13" s="132"/>
      <c r="CJ13" s="132"/>
      <c r="CK13" s="132"/>
      <c r="CL13" s="132"/>
      <c r="CM13" s="132"/>
      <c r="CN13" s="132"/>
      <c r="CO13" s="132"/>
      <c r="CP13" s="132"/>
      <c r="CQ13" s="132"/>
      <c r="CR13" s="132"/>
      <c r="CS13" s="132"/>
      <c r="CT13" s="132"/>
      <c r="CU13" s="132"/>
      <c r="CV13" s="132"/>
      <c r="CW13" s="132"/>
      <c r="CX13" s="132"/>
      <c r="CY13" s="132"/>
      <c r="CZ13" s="132"/>
      <c r="DA13" s="132"/>
      <c r="DB13" s="132"/>
      <c r="DC13" s="132"/>
      <c r="DD13" s="184"/>
      <c r="DE13" s="184"/>
      <c r="DF13" s="184"/>
      <c r="DG13" s="184"/>
      <c r="DH13" s="184"/>
      <c r="DI13" s="132"/>
      <c r="DJ13" s="132"/>
      <c r="DK13" s="132"/>
      <c r="DL13" s="132"/>
      <c r="DM13" s="132"/>
      <c r="DN13" s="132"/>
      <c r="DO13" s="132"/>
      <c r="DP13" s="132"/>
      <c r="DQ13" s="132"/>
      <c r="DR13" s="132"/>
      <c r="DS13" s="132"/>
      <c r="DT13" s="132"/>
      <c r="DU13" s="132"/>
      <c r="DV13" s="132"/>
      <c r="DW13" s="132"/>
      <c r="DX13" s="185"/>
      <c r="DY13" s="132"/>
      <c r="DZ13" s="132"/>
      <c r="EA13" s="132"/>
      <c r="EB13" s="132"/>
      <c r="EC13" s="132"/>
      <c r="ED13" s="132"/>
      <c r="EE13" s="132"/>
      <c r="EF13" s="132"/>
      <c r="EG13" s="132"/>
      <c r="EH13" s="132"/>
      <c r="EI13" s="132"/>
      <c r="EJ13" s="132"/>
      <c r="EK13" s="132"/>
      <c r="EL13" s="132"/>
      <c r="EM13" s="132"/>
      <c r="EN13" s="132"/>
      <c r="EO13" s="132"/>
      <c r="EP13" s="132"/>
      <c r="EQ13" s="132"/>
      <c r="ER13" s="132"/>
      <c r="ES13" s="132"/>
      <c r="ET13" s="132"/>
      <c r="EU13" s="186"/>
      <c r="EV13" s="186"/>
      <c r="EW13" s="186"/>
      <c r="EX13" s="186"/>
      <c r="EY13" s="186"/>
      <c r="EZ13" s="186"/>
      <c r="FA13" s="186"/>
      <c r="FB13" s="186"/>
      <c r="FC13" s="186"/>
      <c r="FD13" s="186"/>
      <c r="FE13" s="186"/>
      <c r="FF13" s="186"/>
      <c r="FG13" s="186"/>
      <c r="FH13" s="186"/>
      <c r="FI13" s="186"/>
      <c r="FJ13" s="186"/>
      <c r="FK13" s="186"/>
      <c r="FL13" s="186"/>
      <c r="FM13" s="186"/>
      <c r="FN13" s="186"/>
      <c r="FO13" s="186"/>
      <c r="FP13" s="186"/>
      <c r="FQ13" s="186"/>
      <c r="FR13" s="186"/>
      <c r="FS13" s="186"/>
      <c r="FT13" s="186"/>
      <c r="FU13" s="186"/>
      <c r="FV13" s="186"/>
      <c r="FW13" s="186"/>
      <c r="FX13" s="186"/>
      <c r="FY13" s="186"/>
      <c r="FZ13" s="186"/>
      <c r="GA13" s="186"/>
      <c r="GB13" s="186"/>
      <c r="GC13" s="186"/>
      <c r="GD13" s="186"/>
      <c r="GE13" s="186"/>
      <c r="GF13" s="186"/>
      <c r="GG13" s="186"/>
      <c r="GH13" s="186"/>
      <c r="GI13" s="186"/>
      <c r="GJ13" s="186"/>
      <c r="GK13" s="186"/>
      <c r="GL13" s="186"/>
      <c r="GM13" s="186"/>
      <c r="GN13" s="186"/>
      <c r="GO13" s="186"/>
      <c r="GP13" s="186"/>
      <c r="GQ13" s="186"/>
      <c r="GR13" s="186"/>
      <c r="GS13" s="186"/>
      <c r="GT13" s="186"/>
      <c r="GU13" s="186"/>
      <c r="GV13" s="186"/>
      <c r="GW13" s="186"/>
      <c r="GX13" s="186"/>
      <c r="GY13" s="186"/>
      <c r="GZ13" s="186"/>
      <c r="HA13" s="186"/>
      <c r="HB13" s="186"/>
      <c r="HC13" s="186"/>
      <c r="HD13" s="186"/>
      <c r="HE13" s="186"/>
      <c r="HF13" s="186"/>
      <c r="HG13" s="186"/>
      <c r="HH13" s="186"/>
      <c r="HI13" s="186"/>
      <c r="HJ13" s="186"/>
      <c r="HK13" s="186"/>
      <c r="HL13" s="186"/>
      <c r="HM13" s="186"/>
      <c r="HN13" s="186"/>
      <c r="HO13" s="186"/>
      <c r="HP13" s="186"/>
      <c r="HQ13" s="186"/>
      <c r="HR13" s="186"/>
      <c r="HS13" s="186"/>
      <c r="HT13" s="186"/>
      <c r="HU13" s="186"/>
      <c r="HV13" s="186"/>
      <c r="HW13" s="186"/>
      <c r="HX13" s="186"/>
    </row>
    <row r="14" spans="1:240" s="73" customFormat="1" ht="12.75" x14ac:dyDescent="0.2">
      <c r="A14" s="154">
        <f t="shared" si="0"/>
        <v>44275</v>
      </c>
      <c r="B14" s="133">
        <v>4505</v>
      </c>
      <c r="C14" s="133">
        <v>4500</v>
      </c>
      <c r="D14" s="133">
        <v>4496</v>
      </c>
      <c r="E14" s="133">
        <v>4476</v>
      </c>
      <c r="F14" s="133">
        <v>4458</v>
      </c>
      <c r="G14" s="133">
        <v>4429</v>
      </c>
      <c r="H14" s="133">
        <v>4404</v>
      </c>
      <c r="I14" s="133">
        <v>4344</v>
      </c>
      <c r="J14" s="133">
        <v>4292</v>
      </c>
      <c r="K14" s="133">
        <v>4232</v>
      </c>
      <c r="L14" s="133">
        <v>4202</v>
      </c>
      <c r="M14" s="133">
        <v>4141</v>
      </c>
      <c r="N14" s="133">
        <v>4079</v>
      </c>
      <c r="O14" s="133">
        <v>3967</v>
      </c>
      <c r="P14" s="133">
        <v>3866</v>
      </c>
      <c r="Q14" s="133">
        <v>3729</v>
      </c>
      <c r="R14" s="133">
        <v>3619</v>
      </c>
      <c r="S14" s="133">
        <v>3550</v>
      </c>
      <c r="T14" s="133">
        <v>3388</v>
      </c>
      <c r="U14" s="133">
        <v>3273</v>
      </c>
      <c r="V14" s="133">
        <v>3166</v>
      </c>
      <c r="W14" s="133">
        <v>2968</v>
      </c>
      <c r="X14" s="133">
        <v>2902</v>
      </c>
      <c r="Y14" s="133">
        <v>2829</v>
      </c>
      <c r="Z14" s="133">
        <v>2716</v>
      </c>
      <c r="AA14" s="133">
        <v>2624</v>
      </c>
      <c r="AB14" s="133">
        <v>2383</v>
      </c>
      <c r="AC14" s="133">
        <v>2251</v>
      </c>
      <c r="AD14" s="133">
        <v>1807</v>
      </c>
      <c r="AE14" s="133">
        <v>1571</v>
      </c>
      <c r="AF14" s="133">
        <v>1339</v>
      </c>
      <c r="AG14" s="133">
        <v>908</v>
      </c>
      <c r="AH14" s="133">
        <v>597</v>
      </c>
      <c r="AI14" s="133"/>
      <c r="AJ14" s="133"/>
      <c r="AK14" s="133"/>
      <c r="AL14" s="133"/>
      <c r="AM14" s="133"/>
      <c r="AN14" s="133"/>
      <c r="AO14" s="133"/>
      <c r="AP14" s="133"/>
      <c r="AQ14" s="133"/>
      <c r="AR14" s="133"/>
      <c r="AS14" s="133"/>
      <c r="AT14" s="133"/>
      <c r="AU14" s="133"/>
      <c r="AV14" s="133"/>
      <c r="AW14" s="133"/>
      <c r="AX14" s="133"/>
      <c r="AY14" s="133"/>
      <c r="AZ14" s="133"/>
      <c r="BA14" s="133"/>
      <c r="BB14" s="133"/>
      <c r="BC14" s="133"/>
      <c r="BD14" s="133"/>
      <c r="BE14" s="133"/>
      <c r="BF14" s="133"/>
      <c r="BG14" s="133"/>
      <c r="BH14" s="133"/>
      <c r="BI14" s="133"/>
      <c r="BJ14" s="133"/>
      <c r="BK14" s="133"/>
      <c r="BL14" s="133"/>
      <c r="BM14" s="133"/>
      <c r="BN14" s="133"/>
      <c r="BO14" s="133"/>
      <c r="BP14" s="133"/>
      <c r="BQ14" s="133"/>
      <c r="BR14" s="133"/>
      <c r="BS14" s="133"/>
      <c r="BT14" s="133"/>
      <c r="BU14" s="133"/>
      <c r="BV14" s="133"/>
      <c r="BW14" s="133"/>
      <c r="BX14" s="133"/>
      <c r="BY14" s="133"/>
      <c r="BZ14" s="133"/>
      <c r="CA14" s="133"/>
      <c r="CB14" s="133"/>
      <c r="CC14" s="133"/>
      <c r="CD14" s="133"/>
      <c r="CE14" s="133"/>
      <c r="CF14" s="133"/>
      <c r="CG14" s="133"/>
      <c r="CH14" s="133"/>
      <c r="CI14" s="133"/>
      <c r="CJ14" s="133"/>
      <c r="CK14" s="133"/>
      <c r="CL14" s="133"/>
      <c r="CM14" s="133"/>
      <c r="CN14" s="133"/>
      <c r="CO14" s="133"/>
      <c r="CP14" s="133"/>
      <c r="CQ14" s="133"/>
      <c r="CR14" s="133"/>
      <c r="CS14" s="133"/>
      <c r="CT14" s="133"/>
      <c r="CU14" s="133"/>
      <c r="CV14" s="133"/>
      <c r="CW14" s="133"/>
      <c r="CX14" s="133"/>
      <c r="CY14" s="133"/>
      <c r="CZ14" s="133"/>
      <c r="DA14" s="133"/>
      <c r="DB14" s="133"/>
      <c r="DC14" s="133"/>
      <c r="DD14" s="133"/>
      <c r="DE14" s="133"/>
      <c r="DF14" s="133"/>
      <c r="DG14" s="133"/>
      <c r="DH14" s="133"/>
      <c r="DI14" s="133"/>
      <c r="DJ14" s="133"/>
      <c r="DK14" s="133"/>
      <c r="DL14" s="133"/>
      <c r="DM14" s="133"/>
      <c r="DN14" s="133"/>
      <c r="DO14" s="133"/>
      <c r="DP14" s="133"/>
      <c r="DQ14" s="133"/>
      <c r="DR14" s="133"/>
      <c r="DS14" s="133"/>
      <c r="DT14" s="133"/>
      <c r="DU14" s="133"/>
      <c r="DV14" s="133"/>
      <c r="DW14" s="133"/>
      <c r="DX14" s="134"/>
      <c r="DY14" s="133"/>
      <c r="DZ14" s="133"/>
      <c r="EA14" s="133"/>
      <c r="EB14" s="133"/>
      <c r="EC14" s="133"/>
      <c r="ED14" s="133"/>
      <c r="EE14" s="133"/>
      <c r="EF14" s="133"/>
      <c r="EG14" s="133"/>
      <c r="EH14" s="133"/>
      <c r="EI14" s="133"/>
      <c r="EJ14" s="133"/>
      <c r="EK14" s="133"/>
      <c r="EL14" s="133"/>
      <c r="EM14" s="133"/>
      <c r="EN14" s="133"/>
      <c r="EO14" s="133"/>
      <c r="EP14" s="133"/>
      <c r="EQ14" s="133"/>
      <c r="ER14" s="133"/>
      <c r="ES14" s="133"/>
      <c r="ET14" s="133"/>
      <c r="EU14" s="308"/>
      <c r="EV14" s="308"/>
      <c r="EW14" s="308"/>
      <c r="EX14" s="308"/>
      <c r="EY14" s="308"/>
      <c r="EZ14" s="308"/>
      <c r="FA14" s="308"/>
      <c r="FB14" s="308"/>
      <c r="FC14" s="308"/>
      <c r="FD14" s="308"/>
      <c r="FE14" s="308"/>
      <c r="FF14" s="308"/>
      <c r="FG14" s="308"/>
      <c r="FH14" s="308"/>
      <c r="FI14" s="308"/>
      <c r="FJ14" s="308"/>
      <c r="FK14" s="308"/>
      <c r="FL14" s="308"/>
      <c r="FM14" s="308"/>
      <c r="FN14" s="308"/>
      <c r="FO14" s="308"/>
      <c r="FP14" s="308"/>
      <c r="FQ14" s="308"/>
      <c r="FR14" s="308"/>
      <c r="FS14" s="308"/>
      <c r="FT14" s="308"/>
      <c r="FU14" s="308"/>
      <c r="FV14" s="308"/>
      <c r="FW14" s="308"/>
      <c r="FX14" s="308"/>
      <c r="FY14" s="308"/>
      <c r="FZ14" s="308"/>
      <c r="GA14" s="308"/>
      <c r="GB14" s="308"/>
      <c r="GC14" s="308"/>
      <c r="GD14" s="308"/>
      <c r="GE14" s="308"/>
      <c r="GF14" s="308"/>
      <c r="GG14" s="308"/>
      <c r="GH14" s="308"/>
      <c r="GI14" s="308"/>
      <c r="GJ14" s="308"/>
      <c r="GK14" s="308"/>
      <c r="GL14" s="308"/>
      <c r="GM14" s="308"/>
      <c r="GN14" s="308"/>
      <c r="GO14" s="308"/>
      <c r="GP14" s="308"/>
      <c r="GQ14" s="308"/>
      <c r="GR14" s="308"/>
      <c r="GS14" s="308"/>
      <c r="GT14" s="308"/>
      <c r="GU14" s="308"/>
      <c r="GV14" s="308"/>
      <c r="GW14" s="308"/>
      <c r="GX14" s="308"/>
      <c r="GY14" s="308"/>
      <c r="GZ14" s="308"/>
      <c r="HA14" s="308"/>
      <c r="HB14" s="308"/>
      <c r="HC14" s="308"/>
      <c r="HD14" s="308"/>
      <c r="HE14" s="308"/>
      <c r="HF14" s="308"/>
      <c r="HG14" s="308"/>
      <c r="HH14" s="308"/>
      <c r="HI14" s="308"/>
      <c r="HJ14" s="308"/>
      <c r="HK14" s="308"/>
      <c r="HL14" s="308"/>
      <c r="HM14" s="308"/>
      <c r="HN14" s="308"/>
      <c r="HO14" s="308"/>
      <c r="HP14" s="308"/>
      <c r="HQ14" s="308"/>
      <c r="HR14" s="308"/>
      <c r="HS14" s="308"/>
      <c r="HT14" s="308"/>
      <c r="HU14" s="308"/>
      <c r="HV14" s="308"/>
      <c r="HW14" s="308"/>
      <c r="HX14" s="308"/>
    </row>
    <row r="15" spans="1:240" s="73" customFormat="1" ht="12.75" x14ac:dyDescent="0.2">
      <c r="A15" s="154">
        <f t="shared" si="0"/>
        <v>44268</v>
      </c>
      <c r="B15" s="133">
        <v>5318</v>
      </c>
      <c r="C15" s="133">
        <v>5316</v>
      </c>
      <c r="D15" s="133">
        <v>5312</v>
      </c>
      <c r="E15" s="133">
        <v>5293</v>
      </c>
      <c r="F15" s="133">
        <v>5278</v>
      </c>
      <c r="G15" s="133">
        <v>5263</v>
      </c>
      <c r="H15" s="133">
        <v>5250</v>
      </c>
      <c r="I15" s="133">
        <v>5212</v>
      </c>
      <c r="J15" s="133">
        <v>5183</v>
      </c>
      <c r="K15" s="133">
        <v>5154</v>
      </c>
      <c r="L15" s="133">
        <v>5136</v>
      </c>
      <c r="M15" s="133">
        <v>5112</v>
      </c>
      <c r="N15" s="133">
        <v>5076</v>
      </c>
      <c r="O15" s="133">
        <v>4983</v>
      </c>
      <c r="P15" s="133">
        <v>4928</v>
      </c>
      <c r="Q15" s="133">
        <v>4867</v>
      </c>
      <c r="R15" s="133">
        <v>4777</v>
      </c>
      <c r="S15" s="133">
        <v>4716</v>
      </c>
      <c r="T15" s="133">
        <v>4605</v>
      </c>
      <c r="U15" s="133">
        <v>4480</v>
      </c>
      <c r="V15" s="133">
        <v>4377</v>
      </c>
      <c r="W15" s="133">
        <v>4217</v>
      </c>
      <c r="X15" s="133">
        <v>4114</v>
      </c>
      <c r="Y15" s="133">
        <v>3950</v>
      </c>
      <c r="Z15" s="133">
        <v>3830</v>
      </c>
      <c r="AA15" s="133">
        <v>3718</v>
      </c>
      <c r="AB15" s="133">
        <v>3595</v>
      </c>
      <c r="AC15" s="133">
        <v>3499</v>
      </c>
      <c r="AD15" s="133">
        <v>3272</v>
      </c>
      <c r="AE15" s="133">
        <v>3136</v>
      </c>
      <c r="AF15" s="133">
        <v>3019</v>
      </c>
      <c r="AG15" s="133">
        <v>2766</v>
      </c>
      <c r="AH15" s="133">
        <v>2546</v>
      </c>
      <c r="AI15" s="133">
        <v>2166</v>
      </c>
      <c r="AJ15" s="133">
        <v>1883</v>
      </c>
      <c r="AK15" s="133">
        <v>1614</v>
      </c>
      <c r="AL15" s="133">
        <v>1003</v>
      </c>
      <c r="AM15" s="133">
        <v>763</v>
      </c>
      <c r="AN15" s="133"/>
      <c r="AO15" s="132"/>
      <c r="AP15" s="132"/>
      <c r="AQ15" s="132"/>
      <c r="AR15" s="132"/>
      <c r="AS15" s="132"/>
      <c r="AT15" s="132"/>
      <c r="AU15" s="132"/>
      <c r="AV15" s="132"/>
      <c r="AW15" s="132"/>
      <c r="AX15" s="132"/>
      <c r="AY15" s="132"/>
      <c r="AZ15" s="132"/>
      <c r="BA15" s="132"/>
      <c r="BB15" s="132"/>
      <c r="BC15" s="132"/>
      <c r="BD15" s="132"/>
      <c r="BE15" s="132"/>
      <c r="BF15" s="132"/>
      <c r="BG15" s="132"/>
      <c r="BH15" s="132"/>
      <c r="BI15" s="132"/>
      <c r="BJ15" s="132"/>
      <c r="BK15" s="132"/>
      <c r="BL15" s="132"/>
      <c r="BM15" s="132"/>
      <c r="BN15" s="132"/>
      <c r="BO15" s="132"/>
      <c r="BP15" s="132"/>
      <c r="BQ15" s="132"/>
      <c r="BR15" s="132"/>
      <c r="BS15" s="132"/>
      <c r="BT15" s="132"/>
      <c r="BU15" s="132"/>
      <c r="BV15" s="132"/>
      <c r="BW15" s="132"/>
      <c r="BX15" s="132"/>
      <c r="BY15" s="132"/>
      <c r="BZ15" s="132"/>
      <c r="CA15" s="132"/>
      <c r="CB15" s="132"/>
      <c r="CC15" s="132"/>
      <c r="CD15" s="132"/>
      <c r="CE15" s="132"/>
      <c r="CF15" s="132"/>
      <c r="CG15" s="132"/>
      <c r="CH15" s="132"/>
      <c r="CI15" s="132"/>
      <c r="CJ15" s="132"/>
      <c r="CK15" s="132"/>
      <c r="CL15" s="132"/>
      <c r="CM15" s="132"/>
      <c r="CN15" s="132"/>
      <c r="CO15" s="132"/>
      <c r="CP15" s="132"/>
      <c r="CQ15" s="132"/>
      <c r="CR15" s="132"/>
      <c r="CS15" s="132"/>
      <c r="CT15" s="132"/>
      <c r="CU15" s="132"/>
      <c r="CV15" s="132"/>
      <c r="CW15" s="132"/>
      <c r="CX15" s="132"/>
      <c r="CY15" s="132"/>
      <c r="CZ15" s="132"/>
      <c r="DA15" s="132"/>
      <c r="DB15" s="132"/>
      <c r="DC15" s="132"/>
      <c r="DD15" s="184"/>
      <c r="DE15" s="184"/>
      <c r="DF15" s="184"/>
      <c r="DG15" s="184"/>
      <c r="DH15" s="184"/>
      <c r="DI15" s="132"/>
      <c r="DJ15" s="132"/>
      <c r="DK15" s="132"/>
      <c r="DL15" s="132"/>
      <c r="DM15" s="132"/>
      <c r="DN15" s="132"/>
      <c r="DO15" s="132"/>
      <c r="DP15" s="132"/>
      <c r="DQ15" s="132"/>
      <c r="DR15" s="132"/>
      <c r="DS15" s="132"/>
      <c r="DT15" s="132"/>
      <c r="DU15" s="132"/>
      <c r="DV15" s="132"/>
      <c r="DW15" s="132"/>
      <c r="DX15" s="185"/>
      <c r="DY15" s="132"/>
      <c r="DZ15" s="132"/>
      <c r="EA15" s="132"/>
      <c r="EB15" s="132"/>
      <c r="EC15" s="132"/>
      <c r="ED15" s="132"/>
      <c r="EE15" s="132"/>
      <c r="EF15" s="132"/>
      <c r="EG15" s="132"/>
      <c r="EH15" s="132"/>
      <c r="EI15" s="132"/>
      <c r="EJ15" s="132"/>
      <c r="EK15" s="132"/>
      <c r="EL15" s="132"/>
      <c r="EM15" s="132"/>
      <c r="EN15" s="132"/>
      <c r="EO15" s="132"/>
      <c r="EP15" s="132"/>
      <c r="EQ15" s="132"/>
      <c r="ER15" s="132"/>
      <c r="ES15" s="132"/>
      <c r="ET15" s="132"/>
      <c r="EU15" s="186"/>
      <c r="EV15" s="186"/>
      <c r="EW15" s="186"/>
      <c r="EX15" s="186"/>
      <c r="EY15" s="186"/>
      <c r="EZ15" s="186"/>
      <c r="FA15" s="186"/>
      <c r="FB15" s="186"/>
      <c r="FC15" s="186"/>
      <c r="FD15" s="186"/>
      <c r="FE15" s="186"/>
      <c r="FF15" s="186"/>
      <c r="FG15" s="186"/>
      <c r="FH15" s="186"/>
      <c r="FI15" s="186"/>
      <c r="FJ15" s="186"/>
      <c r="FK15" s="186"/>
      <c r="FL15" s="186"/>
      <c r="FM15" s="186"/>
      <c r="FN15" s="186"/>
      <c r="FO15" s="186"/>
      <c r="FP15" s="186"/>
      <c r="FQ15" s="186"/>
      <c r="FR15" s="186"/>
      <c r="FS15" s="186"/>
      <c r="FT15" s="186"/>
      <c r="FU15" s="186"/>
      <c r="FV15" s="186"/>
      <c r="FW15" s="186"/>
      <c r="FX15" s="186"/>
      <c r="FY15" s="186"/>
      <c r="FZ15" s="186"/>
      <c r="GA15" s="186"/>
      <c r="GB15" s="186"/>
      <c r="GC15" s="186"/>
      <c r="GD15" s="186"/>
      <c r="GE15" s="186"/>
      <c r="GF15" s="186"/>
      <c r="GG15" s="186"/>
      <c r="GH15" s="186"/>
      <c r="GI15" s="186"/>
      <c r="GJ15" s="186"/>
      <c r="GK15" s="186"/>
      <c r="GL15" s="186"/>
      <c r="GM15" s="186"/>
      <c r="GN15" s="186"/>
      <c r="GO15" s="186"/>
      <c r="GP15" s="186"/>
      <c r="GQ15" s="186"/>
      <c r="GR15" s="186"/>
      <c r="GS15" s="186"/>
      <c r="GT15" s="186"/>
      <c r="GU15" s="186"/>
      <c r="GV15" s="186"/>
      <c r="GW15" s="186"/>
      <c r="GX15" s="186"/>
      <c r="GY15" s="186"/>
      <c r="GZ15" s="186"/>
      <c r="HA15" s="186"/>
      <c r="HB15" s="186"/>
      <c r="HC15" s="186"/>
      <c r="HD15" s="186"/>
      <c r="HE15" s="186"/>
      <c r="HF15" s="186"/>
      <c r="HG15" s="186"/>
      <c r="HH15" s="186"/>
      <c r="HI15" s="186"/>
      <c r="HJ15" s="186"/>
      <c r="HK15" s="186"/>
      <c r="HL15" s="186"/>
      <c r="HM15" s="186"/>
      <c r="HN15" s="186"/>
      <c r="HO15" s="186"/>
      <c r="HP15" s="186"/>
      <c r="HQ15" s="186"/>
      <c r="HR15" s="186"/>
      <c r="HS15" s="186"/>
      <c r="HT15" s="186"/>
      <c r="HU15" s="186"/>
      <c r="HV15" s="186"/>
      <c r="HW15" s="186"/>
      <c r="HX15" s="186"/>
    </row>
    <row r="16" spans="1:240" s="73" customFormat="1" ht="12.75" x14ac:dyDescent="0.2">
      <c r="A16" s="154">
        <f t="shared" si="0"/>
        <v>44261</v>
      </c>
      <c r="B16" s="133">
        <v>6323</v>
      </c>
      <c r="C16" s="133">
        <v>6323</v>
      </c>
      <c r="D16" s="133">
        <v>6322</v>
      </c>
      <c r="E16" s="133">
        <v>6312</v>
      </c>
      <c r="F16" s="133">
        <v>6294</v>
      </c>
      <c r="G16" s="133">
        <v>6286</v>
      </c>
      <c r="H16" s="133">
        <v>6276</v>
      </c>
      <c r="I16" s="133">
        <v>6260</v>
      </c>
      <c r="J16" s="133">
        <v>6235</v>
      </c>
      <c r="K16" s="133">
        <v>6202</v>
      </c>
      <c r="L16" s="133">
        <v>6188</v>
      </c>
      <c r="M16" s="133">
        <v>6168</v>
      </c>
      <c r="N16" s="133">
        <v>6148</v>
      </c>
      <c r="O16" s="133">
        <v>6055</v>
      </c>
      <c r="P16" s="133">
        <v>6030</v>
      </c>
      <c r="Q16" s="133">
        <v>5988</v>
      </c>
      <c r="R16" s="133">
        <v>5945</v>
      </c>
      <c r="S16" s="133">
        <v>5884</v>
      </c>
      <c r="T16" s="133">
        <v>5823</v>
      </c>
      <c r="U16" s="133">
        <v>5774</v>
      </c>
      <c r="V16" s="133">
        <v>5704</v>
      </c>
      <c r="W16" s="133">
        <v>5618</v>
      </c>
      <c r="X16" s="133">
        <v>5544</v>
      </c>
      <c r="Y16" s="133">
        <v>5377</v>
      </c>
      <c r="Z16" s="133">
        <v>5272</v>
      </c>
      <c r="AA16" s="133">
        <v>5172</v>
      </c>
      <c r="AB16" s="133">
        <v>4969</v>
      </c>
      <c r="AC16" s="133">
        <v>4856</v>
      </c>
      <c r="AD16" s="133">
        <v>4606</v>
      </c>
      <c r="AE16" s="133">
        <v>4458</v>
      </c>
      <c r="AF16" s="133">
        <v>4316</v>
      </c>
      <c r="AG16" s="133">
        <v>4174</v>
      </c>
      <c r="AH16" s="133">
        <v>4072</v>
      </c>
      <c r="AI16" s="133">
        <v>3888</v>
      </c>
      <c r="AJ16" s="133">
        <v>3708</v>
      </c>
      <c r="AK16" s="133">
        <v>3524</v>
      </c>
      <c r="AL16" s="133">
        <v>3164</v>
      </c>
      <c r="AM16" s="133">
        <v>2972</v>
      </c>
      <c r="AN16" s="133">
        <v>2409</v>
      </c>
      <c r="AO16" s="133">
        <v>2059</v>
      </c>
      <c r="AP16" s="133">
        <v>1748</v>
      </c>
      <c r="AQ16" s="133">
        <v>1261</v>
      </c>
      <c r="AR16" s="133">
        <v>825</v>
      </c>
      <c r="AS16" s="133"/>
      <c r="AT16" s="133"/>
      <c r="AU16" s="133"/>
      <c r="AV16" s="133"/>
      <c r="AW16" s="133"/>
      <c r="AX16" s="133"/>
      <c r="AY16" s="133"/>
      <c r="AZ16" s="133"/>
      <c r="BA16" s="133"/>
      <c r="BB16" s="133"/>
      <c r="BC16" s="133"/>
      <c r="BD16" s="133"/>
      <c r="BE16" s="133"/>
      <c r="BF16" s="133"/>
      <c r="BG16" s="133"/>
      <c r="BH16" s="133"/>
      <c r="BI16" s="133"/>
      <c r="BJ16" s="133"/>
      <c r="BK16" s="133"/>
      <c r="BL16" s="133"/>
      <c r="BM16" s="133"/>
      <c r="BN16" s="133"/>
      <c r="BO16" s="133"/>
      <c r="BP16" s="133"/>
      <c r="BQ16" s="133"/>
      <c r="BR16" s="133"/>
      <c r="BS16" s="133"/>
      <c r="BT16" s="133"/>
      <c r="BU16" s="133"/>
      <c r="BV16" s="133"/>
      <c r="BW16" s="133"/>
      <c r="BX16" s="133"/>
      <c r="BY16" s="133"/>
      <c r="BZ16" s="133"/>
      <c r="CA16" s="133"/>
      <c r="CB16" s="133"/>
      <c r="CC16" s="133"/>
      <c r="CD16" s="133"/>
      <c r="CE16" s="133"/>
      <c r="CF16" s="133"/>
      <c r="CG16" s="133"/>
      <c r="CH16" s="133"/>
      <c r="CI16" s="133"/>
      <c r="CJ16" s="133"/>
      <c r="CK16" s="133"/>
      <c r="CL16" s="133"/>
      <c r="CM16" s="133"/>
      <c r="CN16" s="133"/>
      <c r="CO16" s="133"/>
      <c r="CP16" s="133"/>
      <c r="CQ16" s="133"/>
      <c r="CR16" s="133"/>
      <c r="CS16" s="133"/>
      <c r="CT16" s="133"/>
      <c r="CU16" s="133"/>
      <c r="CV16" s="133"/>
      <c r="CW16" s="133"/>
      <c r="CX16" s="133"/>
      <c r="CY16" s="133"/>
      <c r="CZ16" s="133"/>
      <c r="DA16" s="133"/>
      <c r="DB16" s="133"/>
      <c r="DC16" s="133"/>
      <c r="DD16" s="133"/>
      <c r="DE16" s="133"/>
      <c r="DF16" s="133"/>
      <c r="DG16" s="133"/>
      <c r="DH16" s="133"/>
      <c r="DI16" s="133"/>
      <c r="DJ16" s="133"/>
      <c r="DK16" s="133"/>
      <c r="DL16" s="133"/>
      <c r="DM16" s="133"/>
      <c r="DN16" s="133"/>
      <c r="DO16" s="133"/>
      <c r="DP16" s="133"/>
      <c r="DQ16" s="133"/>
      <c r="DR16" s="133"/>
      <c r="DS16" s="133"/>
      <c r="DT16" s="133"/>
      <c r="DU16" s="133"/>
      <c r="DV16" s="133"/>
      <c r="DW16" s="133"/>
      <c r="DX16" s="134"/>
      <c r="DY16" s="133"/>
      <c r="DZ16" s="133"/>
      <c r="EA16" s="133"/>
      <c r="EB16" s="133"/>
      <c r="EC16" s="133"/>
      <c r="ED16" s="133"/>
      <c r="EE16" s="133"/>
      <c r="EF16" s="133"/>
      <c r="EG16" s="133"/>
      <c r="EH16" s="133"/>
      <c r="EI16" s="133"/>
      <c r="EJ16" s="133"/>
      <c r="EK16" s="133"/>
      <c r="EL16" s="133"/>
      <c r="EM16" s="133"/>
      <c r="EN16" s="133"/>
      <c r="EO16" s="133"/>
      <c r="EP16" s="133"/>
      <c r="EQ16" s="133"/>
      <c r="ER16" s="133"/>
      <c r="ES16" s="133"/>
      <c r="ET16" s="133"/>
      <c r="EU16" s="308"/>
      <c r="EV16" s="308"/>
      <c r="EW16" s="308"/>
      <c r="EX16" s="308"/>
      <c r="EY16" s="308"/>
      <c r="EZ16" s="308"/>
      <c r="FA16" s="308"/>
      <c r="FB16" s="308"/>
      <c r="FC16" s="308"/>
      <c r="FD16" s="308"/>
      <c r="FE16" s="308"/>
      <c r="FF16" s="308"/>
      <c r="FG16" s="308"/>
      <c r="FH16" s="308"/>
      <c r="FI16" s="308"/>
      <c r="FJ16" s="308"/>
      <c r="FK16" s="308"/>
      <c r="FL16" s="308"/>
      <c r="FM16" s="308"/>
      <c r="FN16" s="308"/>
      <c r="FO16" s="308"/>
      <c r="FP16" s="308"/>
      <c r="FQ16" s="308"/>
      <c r="FR16" s="308"/>
      <c r="FS16" s="308"/>
      <c r="FT16" s="308"/>
      <c r="FU16" s="308"/>
      <c r="FV16" s="308"/>
      <c r="FW16" s="308"/>
      <c r="FX16" s="308"/>
      <c r="FY16" s="308"/>
      <c r="FZ16" s="308"/>
      <c r="GA16" s="308"/>
      <c r="GB16" s="308"/>
      <c r="GC16" s="308"/>
      <c r="GD16" s="308"/>
      <c r="GE16" s="308"/>
      <c r="GF16" s="308"/>
      <c r="GG16" s="308"/>
      <c r="GH16" s="308"/>
      <c r="GI16" s="308"/>
      <c r="GJ16" s="308"/>
      <c r="GK16" s="308"/>
      <c r="GL16" s="308"/>
      <c r="GM16" s="308"/>
      <c r="GN16" s="308"/>
      <c r="GO16" s="308"/>
      <c r="GP16" s="308"/>
      <c r="GQ16" s="308"/>
      <c r="GR16" s="308"/>
      <c r="GS16" s="308"/>
      <c r="GT16" s="308"/>
      <c r="GU16" s="308"/>
      <c r="GV16" s="308"/>
      <c r="GW16" s="308"/>
      <c r="GX16" s="308"/>
      <c r="GY16" s="308"/>
      <c r="GZ16" s="308"/>
      <c r="HA16" s="308"/>
      <c r="HB16" s="308"/>
      <c r="HC16" s="308"/>
      <c r="HD16" s="308"/>
      <c r="HE16" s="308"/>
      <c r="HF16" s="308"/>
      <c r="HG16" s="308"/>
      <c r="HH16" s="308"/>
      <c r="HI16" s="308"/>
      <c r="HJ16" s="308"/>
      <c r="HK16" s="308"/>
      <c r="HL16" s="308"/>
      <c r="HM16" s="308"/>
      <c r="HN16" s="308"/>
      <c r="HO16" s="308"/>
      <c r="HP16" s="308"/>
      <c r="HQ16" s="308"/>
      <c r="HR16" s="308"/>
      <c r="HS16" s="308"/>
      <c r="HT16" s="308"/>
      <c r="HU16" s="308"/>
      <c r="HV16" s="308"/>
      <c r="HW16" s="308"/>
      <c r="HX16" s="308"/>
    </row>
    <row r="17" spans="1:232" s="73" customFormat="1" ht="12.75" x14ac:dyDescent="0.2">
      <c r="A17" s="154">
        <f t="shared" si="0"/>
        <v>44254</v>
      </c>
      <c r="B17" s="133">
        <v>8142</v>
      </c>
      <c r="C17" s="133">
        <v>8139</v>
      </c>
      <c r="D17" s="133">
        <v>8137</v>
      </c>
      <c r="E17" s="133">
        <v>8124</v>
      </c>
      <c r="F17" s="133">
        <v>8112</v>
      </c>
      <c r="G17" s="133">
        <v>8089</v>
      </c>
      <c r="H17" s="133">
        <v>8081</v>
      </c>
      <c r="I17" s="133">
        <v>8064</v>
      </c>
      <c r="J17" s="133">
        <v>8035</v>
      </c>
      <c r="K17" s="133">
        <v>8007</v>
      </c>
      <c r="L17" s="133">
        <v>8003</v>
      </c>
      <c r="M17" s="133">
        <v>7994</v>
      </c>
      <c r="N17" s="133">
        <v>7978</v>
      </c>
      <c r="O17" s="133">
        <v>7901</v>
      </c>
      <c r="P17" s="133">
        <v>7876</v>
      </c>
      <c r="Q17" s="133">
        <v>7855</v>
      </c>
      <c r="R17" s="133">
        <v>7810</v>
      </c>
      <c r="S17" s="133">
        <v>7766</v>
      </c>
      <c r="T17" s="133">
        <v>7732</v>
      </c>
      <c r="U17" s="133">
        <v>7711</v>
      </c>
      <c r="V17" s="133">
        <v>7656</v>
      </c>
      <c r="W17" s="133">
        <v>7604</v>
      </c>
      <c r="X17" s="133">
        <v>7577</v>
      </c>
      <c r="Y17" s="133">
        <v>7482</v>
      </c>
      <c r="Z17" s="133">
        <v>7436</v>
      </c>
      <c r="AA17" s="133">
        <v>7350</v>
      </c>
      <c r="AB17" s="133">
        <v>7191</v>
      </c>
      <c r="AC17" s="133">
        <v>7118</v>
      </c>
      <c r="AD17" s="133">
        <v>6969</v>
      </c>
      <c r="AE17" s="133">
        <v>6769</v>
      </c>
      <c r="AF17" s="133">
        <v>6573</v>
      </c>
      <c r="AG17" s="133">
        <v>6353</v>
      </c>
      <c r="AH17" s="133">
        <v>6143</v>
      </c>
      <c r="AI17" s="133">
        <v>5873</v>
      </c>
      <c r="AJ17" s="133">
        <v>5669</v>
      </c>
      <c r="AK17" s="133">
        <v>5492</v>
      </c>
      <c r="AL17" s="133">
        <v>5313</v>
      </c>
      <c r="AM17" s="133">
        <v>5218</v>
      </c>
      <c r="AN17" s="133">
        <v>4907</v>
      </c>
      <c r="AO17" s="133">
        <v>4676</v>
      </c>
      <c r="AP17" s="133">
        <v>4481</v>
      </c>
      <c r="AQ17" s="133">
        <v>4072</v>
      </c>
      <c r="AR17" s="133">
        <v>3803</v>
      </c>
      <c r="AS17" s="133">
        <v>3180</v>
      </c>
      <c r="AT17" s="133">
        <v>2732</v>
      </c>
      <c r="AU17" s="133">
        <v>2161</v>
      </c>
      <c r="AV17" s="133">
        <v>1391</v>
      </c>
      <c r="AW17" s="133">
        <v>1186</v>
      </c>
      <c r="AX17" s="132"/>
      <c r="AY17" s="132"/>
      <c r="AZ17" s="132"/>
      <c r="BA17" s="132"/>
      <c r="BB17" s="132"/>
      <c r="BC17" s="132"/>
      <c r="BD17" s="132"/>
      <c r="BE17" s="132"/>
      <c r="BF17" s="132"/>
      <c r="BG17" s="132"/>
      <c r="BH17" s="132"/>
      <c r="BI17" s="132"/>
      <c r="BJ17" s="132"/>
      <c r="BK17" s="132"/>
      <c r="BL17" s="132"/>
      <c r="BM17" s="132"/>
      <c r="BN17" s="132"/>
      <c r="BO17" s="132"/>
      <c r="BP17" s="132"/>
      <c r="BQ17" s="132"/>
      <c r="BR17" s="132"/>
      <c r="BS17" s="132"/>
      <c r="BT17" s="132"/>
      <c r="BU17" s="132"/>
      <c r="BV17" s="132"/>
      <c r="BW17" s="132"/>
      <c r="BX17" s="132"/>
      <c r="BY17" s="132"/>
      <c r="BZ17" s="132"/>
      <c r="CA17" s="132"/>
      <c r="CB17" s="132"/>
      <c r="CC17" s="132"/>
      <c r="CD17" s="132"/>
      <c r="CE17" s="132"/>
      <c r="CF17" s="132"/>
      <c r="CG17" s="132"/>
      <c r="CH17" s="132"/>
      <c r="CI17" s="132"/>
      <c r="CJ17" s="132"/>
      <c r="CK17" s="132"/>
      <c r="CL17" s="132"/>
      <c r="CM17" s="132"/>
      <c r="CN17" s="132"/>
      <c r="CO17" s="132"/>
      <c r="CP17" s="132"/>
      <c r="CQ17" s="132"/>
      <c r="CR17" s="132"/>
      <c r="CS17" s="132"/>
      <c r="CT17" s="132"/>
      <c r="CU17" s="132"/>
      <c r="CV17" s="132"/>
      <c r="CW17" s="132"/>
      <c r="CX17" s="132"/>
      <c r="CY17" s="132"/>
      <c r="CZ17" s="132"/>
      <c r="DA17" s="132"/>
      <c r="DB17" s="132"/>
      <c r="DC17" s="132"/>
      <c r="DD17" s="184"/>
      <c r="DE17" s="184"/>
      <c r="DF17" s="184"/>
      <c r="DG17" s="184"/>
      <c r="DH17" s="184"/>
      <c r="DI17" s="132"/>
      <c r="DJ17" s="132"/>
      <c r="DK17" s="132"/>
      <c r="DL17" s="132"/>
      <c r="DM17" s="132"/>
      <c r="DN17" s="132"/>
      <c r="DO17" s="132"/>
      <c r="DP17" s="132"/>
      <c r="DQ17" s="132"/>
      <c r="DR17" s="132"/>
      <c r="DS17" s="132"/>
      <c r="DT17" s="132"/>
      <c r="DU17" s="132"/>
      <c r="DV17" s="132"/>
      <c r="DW17" s="132"/>
      <c r="DX17" s="185"/>
      <c r="DY17" s="132"/>
      <c r="DZ17" s="132"/>
      <c r="EA17" s="132"/>
      <c r="EB17" s="132"/>
      <c r="EC17" s="132"/>
      <c r="ED17" s="132"/>
      <c r="EE17" s="132"/>
      <c r="EF17" s="132"/>
      <c r="EG17" s="132"/>
      <c r="EH17" s="132"/>
      <c r="EI17" s="132"/>
      <c r="EJ17" s="132"/>
      <c r="EK17" s="132"/>
      <c r="EL17" s="132"/>
      <c r="EM17" s="132"/>
      <c r="EN17" s="132"/>
      <c r="EO17" s="132"/>
      <c r="EP17" s="132"/>
      <c r="EQ17" s="132"/>
      <c r="ER17" s="132"/>
      <c r="ES17" s="132"/>
      <c r="ET17" s="132"/>
      <c r="EU17" s="186"/>
      <c r="EV17" s="186"/>
      <c r="EW17" s="186"/>
      <c r="EX17" s="186"/>
      <c r="EY17" s="186"/>
      <c r="EZ17" s="186"/>
      <c r="FA17" s="186"/>
      <c r="FB17" s="186"/>
      <c r="FC17" s="186"/>
      <c r="FD17" s="186"/>
      <c r="FE17" s="186"/>
      <c r="FF17" s="186"/>
      <c r="FG17" s="186"/>
      <c r="FH17" s="186"/>
      <c r="FI17" s="186"/>
      <c r="FJ17" s="186"/>
      <c r="FK17" s="186"/>
      <c r="FL17" s="186"/>
      <c r="FM17" s="186"/>
      <c r="FN17" s="186"/>
      <c r="FO17" s="186"/>
      <c r="FP17" s="186"/>
      <c r="FQ17" s="186"/>
      <c r="FR17" s="186"/>
      <c r="FS17" s="186"/>
      <c r="FT17" s="186"/>
      <c r="FU17" s="186"/>
      <c r="FV17" s="186"/>
      <c r="FW17" s="186"/>
      <c r="FX17" s="186"/>
      <c r="FY17" s="186"/>
      <c r="FZ17" s="186"/>
      <c r="GA17" s="186"/>
      <c r="GB17" s="186"/>
      <c r="GC17" s="186"/>
      <c r="GD17" s="186"/>
      <c r="GE17" s="186"/>
      <c r="GF17" s="186"/>
      <c r="GG17" s="186"/>
      <c r="GH17" s="186"/>
      <c r="GI17" s="186"/>
      <c r="GJ17" s="186"/>
      <c r="GK17" s="186"/>
      <c r="GL17" s="186"/>
      <c r="GM17" s="186"/>
      <c r="GN17" s="186"/>
      <c r="GO17" s="186"/>
      <c r="GP17" s="186"/>
      <c r="GQ17" s="186"/>
      <c r="GR17" s="186"/>
      <c r="GS17" s="186"/>
      <c r="GT17" s="186"/>
      <c r="GU17" s="186"/>
      <c r="GV17" s="186"/>
      <c r="GW17" s="186"/>
      <c r="GX17" s="186"/>
      <c r="GY17" s="186"/>
      <c r="GZ17" s="186"/>
      <c r="HA17" s="186"/>
      <c r="HB17" s="186"/>
      <c r="HC17" s="186"/>
      <c r="HD17" s="186"/>
      <c r="HE17" s="186"/>
      <c r="HF17" s="186"/>
      <c r="HG17" s="186"/>
      <c r="HH17" s="186"/>
      <c r="HI17" s="186"/>
      <c r="HJ17" s="186"/>
      <c r="HK17" s="186"/>
      <c r="HL17" s="186"/>
      <c r="HM17" s="186"/>
      <c r="HN17" s="186"/>
      <c r="HO17" s="186"/>
      <c r="HP17" s="186"/>
      <c r="HQ17" s="186"/>
      <c r="HR17" s="186"/>
      <c r="HS17" s="186"/>
      <c r="HT17" s="186"/>
      <c r="HU17" s="186"/>
      <c r="HV17" s="186"/>
      <c r="HW17" s="186"/>
      <c r="HX17" s="186"/>
    </row>
    <row r="18" spans="1:232" s="73" customFormat="1" ht="12.75" x14ac:dyDescent="0.2">
      <c r="A18" s="154">
        <f t="shared" si="0"/>
        <v>44247</v>
      </c>
      <c r="B18" s="133">
        <v>10206</v>
      </c>
      <c r="C18" s="133">
        <v>10204</v>
      </c>
      <c r="D18" s="133">
        <v>10201</v>
      </c>
      <c r="E18" s="133">
        <v>10191</v>
      </c>
      <c r="F18" s="133">
        <v>10179</v>
      </c>
      <c r="G18" s="133">
        <v>10167</v>
      </c>
      <c r="H18" s="133">
        <v>10157</v>
      </c>
      <c r="I18" s="133">
        <v>10142</v>
      </c>
      <c r="J18" s="133">
        <v>10117</v>
      </c>
      <c r="K18" s="133">
        <v>10092</v>
      </c>
      <c r="L18" s="133">
        <v>10090</v>
      </c>
      <c r="M18" s="133">
        <v>10074</v>
      </c>
      <c r="N18" s="133">
        <v>10055</v>
      </c>
      <c r="O18" s="133">
        <v>9998</v>
      </c>
      <c r="P18" s="133">
        <v>9973</v>
      </c>
      <c r="Q18" s="133">
        <v>9951</v>
      </c>
      <c r="R18" s="133">
        <v>9916</v>
      </c>
      <c r="S18" s="133">
        <v>9891</v>
      </c>
      <c r="T18" s="133">
        <v>9864</v>
      </c>
      <c r="U18" s="133">
        <v>9842</v>
      </c>
      <c r="V18" s="133">
        <v>9807</v>
      </c>
      <c r="W18" s="133">
        <v>9756</v>
      </c>
      <c r="X18" s="133">
        <v>9731</v>
      </c>
      <c r="Y18" s="133">
        <v>9654</v>
      </c>
      <c r="Z18" s="133">
        <v>9618</v>
      </c>
      <c r="AA18" s="133">
        <v>9562</v>
      </c>
      <c r="AB18" s="133">
        <v>9462</v>
      </c>
      <c r="AC18" s="133">
        <v>9422</v>
      </c>
      <c r="AD18" s="133">
        <v>9318</v>
      </c>
      <c r="AE18" s="133">
        <v>9168</v>
      </c>
      <c r="AF18" s="133">
        <v>9063</v>
      </c>
      <c r="AG18" s="133">
        <v>8870</v>
      </c>
      <c r="AH18" s="133">
        <v>8683</v>
      </c>
      <c r="AI18" s="133">
        <v>8425</v>
      </c>
      <c r="AJ18" s="133">
        <v>8217</v>
      </c>
      <c r="AK18" s="133">
        <v>7942</v>
      </c>
      <c r="AL18" s="133">
        <v>7627</v>
      </c>
      <c r="AM18" s="133">
        <v>7447</v>
      </c>
      <c r="AN18" s="133">
        <v>7061</v>
      </c>
      <c r="AO18" s="133">
        <v>6855</v>
      </c>
      <c r="AP18" s="133">
        <v>6704</v>
      </c>
      <c r="AQ18" s="133">
        <v>6485</v>
      </c>
      <c r="AR18" s="133">
        <v>6337</v>
      </c>
      <c r="AS18" s="133">
        <v>5938</v>
      </c>
      <c r="AT18" s="133">
        <v>5652</v>
      </c>
      <c r="AU18" s="133">
        <v>5388</v>
      </c>
      <c r="AV18" s="133">
        <v>4738</v>
      </c>
      <c r="AW18" s="133">
        <v>4580</v>
      </c>
      <c r="AX18" s="133">
        <v>3650</v>
      </c>
      <c r="AY18" s="133">
        <v>3139</v>
      </c>
      <c r="AZ18" s="133">
        <v>2614</v>
      </c>
      <c r="BA18" s="133">
        <v>1350</v>
      </c>
      <c r="BB18" s="133">
        <v>624</v>
      </c>
      <c r="BC18" s="133"/>
      <c r="BD18" s="132"/>
      <c r="BE18" s="132"/>
      <c r="BF18" s="132"/>
      <c r="BG18" s="132"/>
      <c r="BH18" s="132"/>
      <c r="BI18" s="132"/>
      <c r="BJ18" s="132"/>
      <c r="BK18" s="132"/>
      <c r="BL18" s="132"/>
      <c r="BM18" s="132"/>
      <c r="BN18" s="132"/>
      <c r="BO18" s="132"/>
      <c r="BP18" s="132"/>
      <c r="BQ18" s="132"/>
      <c r="BR18" s="132"/>
      <c r="BS18" s="132"/>
      <c r="BT18" s="132"/>
      <c r="BU18" s="132"/>
      <c r="BV18" s="132"/>
      <c r="BW18" s="132"/>
      <c r="BX18" s="132"/>
      <c r="BY18" s="132"/>
      <c r="BZ18" s="132"/>
      <c r="CA18" s="132"/>
      <c r="CB18" s="132"/>
      <c r="CC18" s="132"/>
      <c r="CD18" s="132"/>
      <c r="CE18" s="132"/>
      <c r="CF18" s="132"/>
      <c r="CG18" s="132"/>
      <c r="CH18" s="132"/>
      <c r="CI18" s="132"/>
      <c r="CJ18" s="132"/>
      <c r="CK18" s="132"/>
      <c r="CL18" s="132"/>
      <c r="CM18" s="132"/>
      <c r="CN18" s="132"/>
      <c r="CO18" s="132"/>
      <c r="CP18" s="132"/>
      <c r="CQ18" s="132"/>
      <c r="CR18" s="132"/>
      <c r="CS18" s="132"/>
      <c r="CT18" s="132"/>
      <c r="CU18" s="132"/>
      <c r="CV18" s="132"/>
      <c r="CW18" s="132"/>
      <c r="CX18" s="132"/>
      <c r="CY18" s="132"/>
      <c r="CZ18" s="132"/>
      <c r="DA18" s="132"/>
      <c r="DB18" s="132"/>
      <c r="DC18" s="132"/>
      <c r="DD18" s="184"/>
      <c r="DE18" s="184"/>
      <c r="DF18" s="184"/>
      <c r="DG18" s="184"/>
      <c r="DH18" s="184"/>
      <c r="DI18" s="132"/>
      <c r="DJ18" s="132"/>
      <c r="DK18" s="132"/>
      <c r="DL18" s="132"/>
      <c r="DM18" s="132"/>
      <c r="DN18" s="132"/>
      <c r="DO18" s="132"/>
      <c r="DP18" s="132"/>
      <c r="DQ18" s="132"/>
      <c r="DR18" s="132"/>
      <c r="DS18" s="132"/>
      <c r="DT18" s="132"/>
      <c r="DU18" s="132"/>
      <c r="DV18" s="132"/>
      <c r="DW18" s="132"/>
      <c r="DX18" s="185"/>
      <c r="DY18" s="132"/>
      <c r="DZ18" s="132"/>
      <c r="EA18" s="132"/>
      <c r="EB18" s="132"/>
      <c r="EC18" s="132"/>
      <c r="ED18" s="132"/>
      <c r="EE18" s="132"/>
      <c r="EF18" s="132"/>
      <c r="EG18" s="132"/>
      <c r="EH18" s="132"/>
      <c r="EI18" s="132"/>
      <c r="EJ18" s="132"/>
      <c r="EK18" s="132"/>
      <c r="EL18" s="132"/>
      <c r="EM18" s="132"/>
      <c r="EN18" s="132"/>
      <c r="EO18" s="132"/>
      <c r="EP18" s="132"/>
      <c r="EQ18" s="132"/>
      <c r="ER18" s="132"/>
      <c r="ES18" s="132"/>
      <c r="ET18" s="132"/>
      <c r="EU18" s="186"/>
      <c r="EV18" s="186"/>
      <c r="EW18" s="186"/>
      <c r="EX18" s="186"/>
      <c r="EY18" s="186"/>
      <c r="EZ18" s="186"/>
      <c r="FA18" s="186"/>
      <c r="FB18" s="186"/>
      <c r="FC18" s="186"/>
      <c r="FD18" s="186"/>
      <c r="FE18" s="186"/>
      <c r="FF18" s="186"/>
      <c r="FG18" s="186"/>
      <c r="FH18" s="186"/>
      <c r="FI18" s="186"/>
      <c r="FJ18" s="186"/>
      <c r="FK18" s="186"/>
      <c r="FL18" s="186"/>
      <c r="FM18" s="186"/>
      <c r="FN18" s="186"/>
      <c r="FO18" s="186"/>
      <c r="FP18" s="186"/>
      <c r="FQ18" s="186"/>
      <c r="FR18" s="186"/>
      <c r="FS18" s="186"/>
      <c r="FT18" s="186"/>
      <c r="FU18" s="186"/>
      <c r="FV18" s="186"/>
      <c r="FW18" s="186"/>
      <c r="FX18" s="186"/>
      <c r="FY18" s="186"/>
      <c r="FZ18" s="186"/>
      <c r="GA18" s="186"/>
      <c r="GB18" s="186"/>
      <c r="GC18" s="186"/>
      <c r="GD18" s="186"/>
      <c r="GE18" s="186"/>
      <c r="GF18" s="186"/>
      <c r="GG18" s="186"/>
      <c r="GH18" s="186"/>
      <c r="GI18" s="186"/>
      <c r="GJ18" s="186"/>
      <c r="GK18" s="186"/>
      <c r="GL18" s="186"/>
      <c r="GM18" s="186"/>
      <c r="GN18" s="186"/>
      <c r="GO18" s="186"/>
      <c r="GP18" s="186"/>
      <c r="GQ18" s="186"/>
      <c r="GR18" s="186"/>
      <c r="GS18" s="186"/>
      <c r="GT18" s="186"/>
      <c r="GU18" s="186"/>
      <c r="GV18" s="186"/>
      <c r="GW18" s="186"/>
      <c r="GX18" s="186"/>
      <c r="GY18" s="186"/>
      <c r="GZ18" s="186"/>
      <c r="HA18" s="186"/>
      <c r="HB18" s="186"/>
      <c r="HC18" s="186"/>
      <c r="HD18" s="186"/>
      <c r="HE18" s="186"/>
      <c r="HF18" s="186"/>
      <c r="HG18" s="186"/>
      <c r="HH18" s="186"/>
      <c r="HI18" s="186"/>
      <c r="HJ18" s="186"/>
      <c r="HK18" s="186"/>
      <c r="HL18" s="186"/>
      <c r="HM18" s="186"/>
      <c r="HN18" s="186"/>
      <c r="HO18" s="186"/>
      <c r="HP18" s="186"/>
      <c r="HQ18" s="186"/>
      <c r="HR18" s="186"/>
      <c r="HS18" s="186"/>
      <c r="HT18" s="186"/>
      <c r="HU18" s="186"/>
      <c r="HV18" s="186"/>
      <c r="HW18" s="186"/>
      <c r="HX18" s="186"/>
    </row>
    <row r="19" spans="1:232" s="73" customFormat="1" ht="12.75" x14ac:dyDescent="0.2">
      <c r="A19" s="154">
        <f t="shared" si="0"/>
        <v>44240</v>
      </c>
      <c r="B19" s="133">
        <v>12760</v>
      </c>
      <c r="C19" s="133">
        <v>12758</v>
      </c>
      <c r="D19" s="133">
        <v>12755</v>
      </c>
      <c r="E19" s="133">
        <v>12734</v>
      </c>
      <c r="F19" s="133">
        <v>12724</v>
      </c>
      <c r="G19" s="133">
        <v>12715</v>
      </c>
      <c r="H19" s="133">
        <v>12706</v>
      </c>
      <c r="I19" s="133">
        <v>12690</v>
      </c>
      <c r="J19" s="133">
        <v>12670</v>
      </c>
      <c r="K19" s="133">
        <v>12654</v>
      </c>
      <c r="L19" s="133">
        <v>12649</v>
      </c>
      <c r="M19" s="133">
        <v>12638</v>
      </c>
      <c r="N19" s="133">
        <v>12622</v>
      </c>
      <c r="O19" s="133">
        <v>12565</v>
      </c>
      <c r="P19" s="133">
        <v>12546</v>
      </c>
      <c r="Q19" s="133">
        <v>12529</v>
      </c>
      <c r="R19" s="133">
        <v>12486</v>
      </c>
      <c r="S19" s="133">
        <v>12457</v>
      </c>
      <c r="T19" s="133">
        <v>12427</v>
      </c>
      <c r="U19" s="133">
        <v>12401</v>
      </c>
      <c r="V19" s="133">
        <v>12367</v>
      </c>
      <c r="W19" s="133">
        <v>12330</v>
      </c>
      <c r="X19" s="133">
        <v>12314</v>
      </c>
      <c r="Y19" s="133">
        <v>12257</v>
      </c>
      <c r="Z19" s="133">
        <v>12215</v>
      </c>
      <c r="AA19" s="133">
        <v>12169</v>
      </c>
      <c r="AB19" s="133">
        <v>12100</v>
      </c>
      <c r="AC19" s="133">
        <v>12079</v>
      </c>
      <c r="AD19" s="133">
        <v>12014</v>
      </c>
      <c r="AE19" s="133">
        <v>11906</v>
      </c>
      <c r="AF19" s="133">
        <v>11854</v>
      </c>
      <c r="AG19" s="133">
        <v>11722</v>
      </c>
      <c r="AH19" s="133">
        <v>11599</v>
      </c>
      <c r="AI19" s="133">
        <v>11411</v>
      </c>
      <c r="AJ19" s="133">
        <v>11301</v>
      </c>
      <c r="AK19" s="133">
        <v>11151</v>
      </c>
      <c r="AL19" s="133">
        <v>10955</v>
      </c>
      <c r="AM19" s="133">
        <v>10782</v>
      </c>
      <c r="AN19" s="133">
        <v>10335</v>
      </c>
      <c r="AO19" s="133">
        <v>9911</v>
      </c>
      <c r="AP19" s="133">
        <v>9529</v>
      </c>
      <c r="AQ19" s="133">
        <v>9214</v>
      </c>
      <c r="AR19" s="133">
        <v>9019</v>
      </c>
      <c r="AS19" s="133">
        <v>8690</v>
      </c>
      <c r="AT19" s="133">
        <v>8441</v>
      </c>
      <c r="AU19" s="133">
        <v>8280</v>
      </c>
      <c r="AV19" s="133">
        <v>7884</v>
      </c>
      <c r="AW19" s="133">
        <v>7809</v>
      </c>
      <c r="AX19" s="133">
        <v>7226</v>
      </c>
      <c r="AY19" s="133">
        <v>6888</v>
      </c>
      <c r="AZ19" s="133">
        <v>6497</v>
      </c>
      <c r="BA19" s="133">
        <v>5541</v>
      </c>
      <c r="BB19" s="133">
        <v>4419</v>
      </c>
      <c r="BC19" s="133">
        <v>4419</v>
      </c>
      <c r="BD19" s="132">
        <v>3233</v>
      </c>
      <c r="BE19" s="132">
        <v>2402</v>
      </c>
      <c r="BF19" s="132">
        <v>1721</v>
      </c>
      <c r="BG19" s="132"/>
      <c r="BH19" s="132"/>
      <c r="BI19" s="132"/>
      <c r="BJ19" s="132"/>
      <c r="BK19" s="132"/>
      <c r="BL19" s="132"/>
      <c r="BM19" s="132"/>
      <c r="BN19" s="132"/>
      <c r="BO19" s="132"/>
      <c r="BP19" s="132"/>
      <c r="BQ19" s="132"/>
      <c r="BR19" s="132"/>
      <c r="BS19" s="132"/>
      <c r="BT19" s="132"/>
      <c r="BU19" s="132"/>
      <c r="BV19" s="132"/>
      <c r="BW19" s="132"/>
      <c r="BX19" s="132"/>
      <c r="BY19" s="132"/>
      <c r="BZ19" s="132"/>
      <c r="CA19" s="132"/>
      <c r="CB19" s="132"/>
      <c r="CC19" s="132"/>
      <c r="CD19" s="132"/>
      <c r="CE19" s="132"/>
      <c r="CF19" s="132"/>
      <c r="CG19" s="132"/>
      <c r="CH19" s="132"/>
      <c r="CI19" s="132"/>
      <c r="CJ19" s="132"/>
      <c r="CK19" s="132"/>
      <c r="CL19" s="132"/>
      <c r="CM19" s="132"/>
      <c r="CN19" s="132"/>
      <c r="CO19" s="132"/>
      <c r="CP19" s="132"/>
      <c r="CQ19" s="132"/>
      <c r="CR19" s="132"/>
      <c r="CS19" s="132"/>
      <c r="CT19" s="132"/>
      <c r="CU19" s="132"/>
      <c r="CV19" s="132"/>
      <c r="CW19" s="132"/>
      <c r="CX19" s="132"/>
      <c r="CY19" s="132"/>
      <c r="CZ19" s="132"/>
      <c r="DA19" s="132"/>
      <c r="DB19" s="132"/>
      <c r="DC19" s="132"/>
      <c r="DD19" s="184"/>
      <c r="DE19" s="184"/>
      <c r="DF19" s="184"/>
      <c r="DG19" s="184"/>
      <c r="DH19" s="184"/>
      <c r="DI19" s="132"/>
      <c r="DJ19" s="132"/>
      <c r="DK19" s="132"/>
      <c r="DL19" s="132"/>
      <c r="DM19" s="132"/>
      <c r="DN19" s="132"/>
      <c r="DO19" s="132"/>
      <c r="DP19" s="132"/>
      <c r="DQ19" s="132"/>
      <c r="DR19" s="132"/>
      <c r="DS19" s="132"/>
      <c r="DT19" s="132"/>
      <c r="DU19" s="132"/>
      <c r="DV19" s="132"/>
      <c r="DW19" s="132"/>
      <c r="DX19" s="185"/>
      <c r="DY19" s="132"/>
      <c r="DZ19" s="132"/>
      <c r="EA19" s="132"/>
      <c r="EB19" s="132"/>
      <c r="EC19" s="132"/>
      <c r="ED19" s="132"/>
      <c r="EE19" s="132"/>
      <c r="EF19" s="132"/>
      <c r="EG19" s="132"/>
      <c r="EH19" s="132"/>
      <c r="EI19" s="132"/>
      <c r="EJ19" s="132"/>
      <c r="EK19" s="132"/>
      <c r="EL19" s="132"/>
      <c r="EM19" s="132"/>
      <c r="EN19" s="132"/>
      <c r="EO19" s="132"/>
      <c r="EP19" s="132"/>
      <c r="EQ19" s="132"/>
      <c r="ER19" s="132"/>
      <c r="ES19" s="132"/>
      <c r="ET19" s="132"/>
      <c r="EU19" s="186"/>
      <c r="EV19" s="186"/>
      <c r="EW19" s="186"/>
      <c r="EX19" s="186"/>
      <c r="EY19" s="186"/>
      <c r="EZ19" s="186"/>
      <c r="FA19" s="186"/>
      <c r="FB19" s="186"/>
      <c r="FC19" s="186"/>
      <c r="FD19" s="186"/>
      <c r="FE19" s="186"/>
      <c r="FF19" s="186"/>
      <c r="FG19" s="186"/>
      <c r="FH19" s="186"/>
      <c r="FI19" s="186"/>
      <c r="FJ19" s="186"/>
      <c r="FK19" s="186"/>
      <c r="FL19" s="186"/>
      <c r="FM19" s="186"/>
      <c r="FN19" s="186"/>
      <c r="FO19" s="186"/>
      <c r="FP19" s="186"/>
      <c r="FQ19" s="186"/>
      <c r="FR19" s="186"/>
      <c r="FS19" s="186"/>
      <c r="FT19" s="186"/>
      <c r="FU19" s="186"/>
      <c r="FV19" s="186"/>
      <c r="FW19" s="186"/>
      <c r="FX19" s="186"/>
      <c r="FY19" s="186"/>
      <c r="FZ19" s="186"/>
      <c r="GA19" s="186"/>
      <c r="GB19" s="186"/>
      <c r="GC19" s="186"/>
      <c r="GD19" s="186"/>
      <c r="GE19" s="186"/>
      <c r="GF19" s="186"/>
      <c r="GG19" s="186"/>
      <c r="GH19" s="186"/>
      <c r="GI19" s="186"/>
      <c r="GJ19" s="186"/>
      <c r="GK19" s="186"/>
      <c r="GL19" s="186"/>
      <c r="GM19" s="186"/>
      <c r="GN19" s="186"/>
      <c r="GO19" s="186"/>
      <c r="GP19" s="186"/>
      <c r="GQ19" s="186"/>
      <c r="GR19" s="186"/>
      <c r="GS19" s="186"/>
      <c r="GT19" s="186"/>
      <c r="GU19" s="186"/>
      <c r="GV19" s="186"/>
      <c r="GW19" s="186"/>
      <c r="GX19" s="186"/>
      <c r="GY19" s="186"/>
      <c r="GZ19" s="186"/>
      <c r="HA19" s="186"/>
      <c r="HB19" s="186"/>
      <c r="HC19" s="186"/>
      <c r="HD19" s="186"/>
      <c r="HE19" s="186"/>
      <c r="HF19" s="186"/>
      <c r="HG19" s="186"/>
      <c r="HH19" s="186"/>
      <c r="HI19" s="186"/>
      <c r="HJ19" s="186"/>
      <c r="HK19" s="186"/>
      <c r="HL19" s="186"/>
      <c r="HM19" s="186"/>
      <c r="HN19" s="186"/>
      <c r="HO19" s="186"/>
      <c r="HP19" s="186"/>
      <c r="HQ19" s="186"/>
      <c r="HR19" s="186"/>
      <c r="HS19" s="186"/>
      <c r="HT19" s="186"/>
      <c r="HU19" s="186"/>
      <c r="HV19" s="186"/>
      <c r="HW19" s="186"/>
      <c r="HX19" s="186"/>
    </row>
    <row r="20" spans="1:232" s="73" customFormat="1" ht="12.75" x14ac:dyDescent="0.2">
      <c r="A20" s="154">
        <f t="shared" si="0"/>
        <v>44233</v>
      </c>
      <c r="B20" s="133">
        <v>16165</v>
      </c>
      <c r="C20" s="133">
        <v>16161</v>
      </c>
      <c r="D20" s="133">
        <v>16159</v>
      </c>
      <c r="E20" s="133">
        <v>16145</v>
      </c>
      <c r="F20" s="133">
        <v>16133</v>
      </c>
      <c r="G20" s="133">
        <v>16118</v>
      </c>
      <c r="H20" s="133">
        <v>16110</v>
      </c>
      <c r="I20" s="133">
        <v>16098</v>
      </c>
      <c r="J20" s="133">
        <v>16061</v>
      </c>
      <c r="K20" s="133">
        <v>16053</v>
      </c>
      <c r="L20" s="133">
        <v>16052</v>
      </c>
      <c r="M20" s="133">
        <v>16044</v>
      </c>
      <c r="N20" s="133">
        <v>16024</v>
      </c>
      <c r="O20" s="133">
        <v>15979</v>
      </c>
      <c r="P20" s="133">
        <v>15962</v>
      </c>
      <c r="Q20" s="133">
        <v>15943</v>
      </c>
      <c r="R20" s="133">
        <v>15921</v>
      </c>
      <c r="S20" s="133">
        <v>15897</v>
      </c>
      <c r="T20" s="133">
        <v>15874</v>
      </c>
      <c r="U20" s="133">
        <v>15862</v>
      </c>
      <c r="V20" s="133">
        <v>15835</v>
      </c>
      <c r="W20" s="133">
        <v>15786</v>
      </c>
      <c r="X20" s="133">
        <v>15773</v>
      </c>
      <c r="Y20" s="133">
        <v>15733</v>
      </c>
      <c r="Z20" s="133">
        <v>15699</v>
      </c>
      <c r="AA20" s="133">
        <v>15676</v>
      </c>
      <c r="AB20" s="133">
        <v>15624</v>
      </c>
      <c r="AC20" s="133">
        <v>15587</v>
      </c>
      <c r="AD20" s="133">
        <v>15514</v>
      </c>
      <c r="AE20" s="133">
        <v>15449</v>
      </c>
      <c r="AF20" s="133">
        <v>15411</v>
      </c>
      <c r="AG20" s="133">
        <v>15307</v>
      </c>
      <c r="AH20" s="133">
        <v>15191</v>
      </c>
      <c r="AI20" s="133">
        <v>15073</v>
      </c>
      <c r="AJ20" s="133">
        <v>14994</v>
      </c>
      <c r="AK20" s="133">
        <v>14899</v>
      </c>
      <c r="AL20" s="133">
        <v>14748</v>
      </c>
      <c r="AM20" s="133">
        <v>14636</v>
      </c>
      <c r="AN20" s="133">
        <v>14398</v>
      </c>
      <c r="AO20" s="133">
        <v>14137</v>
      </c>
      <c r="AP20" s="133">
        <v>13826</v>
      </c>
      <c r="AQ20" s="133">
        <v>13464</v>
      </c>
      <c r="AR20" s="133">
        <v>13187</v>
      </c>
      <c r="AS20" s="133">
        <v>12590</v>
      </c>
      <c r="AT20" s="133">
        <v>12088</v>
      </c>
      <c r="AU20" s="133">
        <v>11734</v>
      </c>
      <c r="AV20" s="133">
        <v>11358</v>
      </c>
      <c r="AW20" s="133">
        <v>11266</v>
      </c>
      <c r="AX20" s="133">
        <v>10813</v>
      </c>
      <c r="AY20" s="133">
        <v>10559</v>
      </c>
      <c r="AZ20" s="133">
        <v>10307</v>
      </c>
      <c r="BA20" s="133">
        <v>9719</v>
      </c>
      <c r="BB20" s="133">
        <v>9130</v>
      </c>
      <c r="BC20" s="133">
        <v>9130</v>
      </c>
      <c r="BD20" s="133">
        <v>8318</v>
      </c>
      <c r="BE20" s="133">
        <v>7693</v>
      </c>
      <c r="BF20" s="133">
        <v>7316</v>
      </c>
      <c r="BG20" s="133">
        <v>5311</v>
      </c>
      <c r="BH20" s="133">
        <v>4407</v>
      </c>
      <c r="BI20" s="133">
        <v>2528</v>
      </c>
      <c r="BJ20" s="133">
        <v>1734</v>
      </c>
      <c r="BK20" s="132"/>
      <c r="BL20" s="132"/>
      <c r="BM20" s="132"/>
      <c r="BN20" s="132"/>
      <c r="BO20" s="132"/>
      <c r="BP20" s="132"/>
      <c r="BQ20" s="132"/>
      <c r="BR20" s="132"/>
      <c r="BS20" s="132"/>
      <c r="BT20" s="132"/>
      <c r="BU20" s="132"/>
      <c r="BV20" s="132"/>
      <c r="BW20" s="132"/>
      <c r="BX20" s="132"/>
      <c r="BY20" s="132"/>
      <c r="BZ20" s="132"/>
      <c r="CA20" s="132"/>
      <c r="CB20" s="132"/>
      <c r="CC20" s="132"/>
      <c r="CD20" s="132"/>
      <c r="CE20" s="132"/>
      <c r="CF20" s="132"/>
      <c r="CG20" s="132"/>
      <c r="CH20" s="132"/>
      <c r="CI20" s="132"/>
      <c r="CJ20" s="132"/>
      <c r="CK20" s="132"/>
      <c r="CL20" s="132"/>
      <c r="CM20" s="132"/>
      <c r="CN20" s="132"/>
      <c r="CO20" s="132"/>
      <c r="CP20" s="132"/>
      <c r="CQ20" s="132"/>
      <c r="CR20" s="132"/>
      <c r="CS20" s="132"/>
      <c r="CT20" s="132"/>
      <c r="CU20" s="132"/>
      <c r="CV20" s="132"/>
      <c r="CW20" s="132"/>
      <c r="CX20" s="132"/>
      <c r="CY20" s="132"/>
      <c r="CZ20" s="132"/>
      <c r="DA20" s="132"/>
      <c r="DB20" s="132"/>
      <c r="DC20" s="132"/>
      <c r="DD20" s="184"/>
      <c r="DE20" s="184"/>
      <c r="DF20" s="184"/>
      <c r="DG20" s="184"/>
      <c r="DH20" s="184"/>
      <c r="DI20" s="132"/>
      <c r="DJ20" s="132"/>
      <c r="DK20" s="132"/>
      <c r="DL20" s="132"/>
      <c r="DM20" s="132"/>
      <c r="DN20" s="132"/>
      <c r="DO20" s="132"/>
      <c r="DP20" s="132"/>
      <c r="DQ20" s="132"/>
      <c r="DR20" s="132"/>
      <c r="DS20" s="132"/>
      <c r="DT20" s="132"/>
      <c r="DU20" s="132"/>
      <c r="DV20" s="132"/>
      <c r="DW20" s="132"/>
      <c r="DX20" s="185"/>
      <c r="DY20" s="132"/>
      <c r="DZ20" s="132"/>
      <c r="EA20" s="132"/>
      <c r="EB20" s="132"/>
      <c r="EC20" s="132"/>
      <c r="ED20" s="132"/>
      <c r="EE20" s="132"/>
      <c r="EF20" s="132"/>
      <c r="EG20" s="132"/>
      <c r="EH20" s="132"/>
      <c r="EI20" s="132"/>
      <c r="EJ20" s="132"/>
      <c r="EK20" s="132"/>
      <c r="EL20" s="132"/>
      <c r="EM20" s="132"/>
      <c r="EN20" s="132"/>
      <c r="EO20" s="132"/>
      <c r="EP20" s="132"/>
      <c r="EQ20" s="132"/>
      <c r="ER20" s="132"/>
      <c r="ES20" s="132"/>
      <c r="ET20" s="132"/>
      <c r="EU20" s="186"/>
      <c r="EV20" s="186"/>
      <c r="EW20" s="186"/>
      <c r="EX20" s="186"/>
      <c r="EY20" s="186"/>
      <c r="EZ20" s="186"/>
      <c r="FA20" s="186"/>
      <c r="FB20" s="186"/>
      <c r="FC20" s="186"/>
      <c r="FD20" s="186"/>
      <c r="FE20" s="186"/>
      <c r="FF20" s="186"/>
      <c r="FG20" s="186"/>
      <c r="FH20" s="186"/>
      <c r="FI20" s="186"/>
      <c r="FJ20" s="186"/>
      <c r="FK20" s="186"/>
      <c r="FL20" s="186"/>
      <c r="FM20" s="186"/>
      <c r="FN20" s="186"/>
      <c r="FO20" s="186"/>
      <c r="FP20" s="186"/>
      <c r="FQ20" s="186"/>
      <c r="FR20" s="186"/>
      <c r="FS20" s="186"/>
      <c r="FT20" s="186"/>
      <c r="FU20" s="186"/>
      <c r="FV20" s="186"/>
      <c r="FW20" s="186"/>
      <c r="FX20" s="186"/>
      <c r="FY20" s="186"/>
      <c r="FZ20" s="186"/>
      <c r="GA20" s="186"/>
      <c r="GB20" s="186"/>
      <c r="GC20" s="186"/>
      <c r="GD20" s="186"/>
      <c r="GE20" s="186"/>
      <c r="GF20" s="186"/>
      <c r="GG20" s="186"/>
      <c r="GH20" s="186"/>
      <c r="GI20" s="186"/>
      <c r="GJ20" s="186"/>
      <c r="GK20" s="186"/>
      <c r="GL20" s="186"/>
      <c r="GM20" s="186"/>
      <c r="GN20" s="186"/>
      <c r="GO20" s="186"/>
      <c r="GP20" s="186"/>
      <c r="GQ20" s="186"/>
      <c r="GR20" s="186"/>
      <c r="GS20" s="186"/>
      <c r="GT20" s="186"/>
      <c r="GU20" s="186"/>
      <c r="GV20" s="186"/>
      <c r="GW20" s="186"/>
      <c r="GX20" s="186"/>
      <c r="GY20" s="186"/>
      <c r="GZ20" s="186"/>
      <c r="HA20" s="186"/>
      <c r="HB20" s="186"/>
      <c r="HC20" s="186"/>
      <c r="HD20" s="186"/>
      <c r="HE20" s="186"/>
      <c r="HF20" s="186"/>
      <c r="HG20" s="186"/>
      <c r="HH20" s="186"/>
      <c r="HI20" s="186"/>
      <c r="HJ20" s="186"/>
      <c r="HK20" s="186"/>
      <c r="HL20" s="186"/>
      <c r="HM20" s="186"/>
      <c r="HN20" s="186"/>
      <c r="HO20" s="186"/>
      <c r="HP20" s="186"/>
      <c r="HQ20" s="186"/>
      <c r="HR20" s="186"/>
      <c r="HS20" s="186"/>
      <c r="HT20" s="186"/>
      <c r="HU20" s="186"/>
      <c r="HV20" s="186"/>
      <c r="HW20" s="186"/>
      <c r="HX20" s="186"/>
    </row>
    <row r="21" spans="1:232" s="73" customFormat="1" ht="12.75" x14ac:dyDescent="0.2">
      <c r="A21" s="154">
        <f t="shared" si="0"/>
        <v>44226</v>
      </c>
      <c r="B21" s="133">
        <v>19266</v>
      </c>
      <c r="C21" s="133">
        <v>19266</v>
      </c>
      <c r="D21" s="133">
        <v>19262</v>
      </c>
      <c r="E21" s="133">
        <v>19251</v>
      </c>
      <c r="F21" s="133">
        <v>19237</v>
      </c>
      <c r="G21" s="133">
        <v>19223</v>
      </c>
      <c r="H21" s="133">
        <v>19209</v>
      </c>
      <c r="I21" s="133">
        <v>19187</v>
      </c>
      <c r="J21" s="133">
        <v>19161</v>
      </c>
      <c r="K21" s="133">
        <v>19150</v>
      </c>
      <c r="L21" s="133">
        <v>19147</v>
      </c>
      <c r="M21" s="133">
        <v>19136</v>
      </c>
      <c r="N21" s="133">
        <v>19133</v>
      </c>
      <c r="O21" s="133">
        <v>19093</v>
      </c>
      <c r="P21" s="133">
        <v>19078</v>
      </c>
      <c r="Q21" s="133">
        <v>19066</v>
      </c>
      <c r="R21" s="133">
        <v>19044</v>
      </c>
      <c r="S21" s="133">
        <v>19021</v>
      </c>
      <c r="T21" s="133">
        <v>19001</v>
      </c>
      <c r="U21" s="133">
        <v>18987</v>
      </c>
      <c r="V21" s="133">
        <v>18963</v>
      </c>
      <c r="W21" s="133">
        <v>18934</v>
      </c>
      <c r="X21" s="133">
        <v>18925</v>
      </c>
      <c r="Y21" s="133">
        <v>18901</v>
      </c>
      <c r="Z21" s="133">
        <v>18875</v>
      </c>
      <c r="AA21" s="133">
        <v>18853</v>
      </c>
      <c r="AB21" s="133">
        <v>18817</v>
      </c>
      <c r="AC21" s="133">
        <v>18787</v>
      </c>
      <c r="AD21" s="133">
        <v>18726</v>
      </c>
      <c r="AE21" s="133">
        <v>18677</v>
      </c>
      <c r="AF21" s="133">
        <v>18638</v>
      </c>
      <c r="AG21" s="133">
        <v>18565</v>
      </c>
      <c r="AH21" s="133">
        <v>18471</v>
      </c>
      <c r="AI21" s="133">
        <v>18392</v>
      </c>
      <c r="AJ21" s="133">
        <v>18323</v>
      </c>
      <c r="AK21" s="133">
        <v>18249</v>
      </c>
      <c r="AL21" s="133">
        <v>18183</v>
      </c>
      <c r="AM21" s="133">
        <v>18104</v>
      </c>
      <c r="AN21" s="133">
        <v>17954</v>
      </c>
      <c r="AO21" s="133">
        <v>17815</v>
      </c>
      <c r="AP21" s="133">
        <v>17615</v>
      </c>
      <c r="AQ21" s="133">
        <v>17393</v>
      </c>
      <c r="AR21" s="133">
        <v>17239</v>
      </c>
      <c r="AS21" s="133">
        <v>16734</v>
      </c>
      <c r="AT21" s="133">
        <v>16464</v>
      </c>
      <c r="AU21" s="133">
        <v>16013</v>
      </c>
      <c r="AV21" s="133">
        <v>15417</v>
      </c>
      <c r="AW21" s="133">
        <v>15083</v>
      </c>
      <c r="AX21" s="133">
        <v>14367</v>
      </c>
      <c r="AY21" s="133">
        <v>13952</v>
      </c>
      <c r="AZ21" s="133">
        <v>13610</v>
      </c>
      <c r="BA21" s="133">
        <v>13185</v>
      </c>
      <c r="BB21" s="133">
        <v>12862</v>
      </c>
      <c r="BC21" s="133">
        <v>12862</v>
      </c>
      <c r="BD21" s="133">
        <v>12426</v>
      </c>
      <c r="BE21" s="133">
        <v>12070</v>
      </c>
      <c r="BF21" s="133">
        <v>11908</v>
      </c>
      <c r="BG21" s="133">
        <v>10625</v>
      </c>
      <c r="BH21" s="133">
        <v>10103</v>
      </c>
      <c r="BI21" s="133">
        <v>8909</v>
      </c>
      <c r="BJ21" s="133">
        <v>8388</v>
      </c>
      <c r="BK21" s="133">
        <v>6623</v>
      </c>
      <c r="BL21" s="133">
        <v>5659</v>
      </c>
      <c r="BM21" s="133">
        <v>4675</v>
      </c>
      <c r="BN21" s="133">
        <v>3327</v>
      </c>
      <c r="BO21" s="133">
        <v>2302</v>
      </c>
      <c r="BP21" s="132"/>
      <c r="BQ21" s="132"/>
      <c r="BR21" s="132"/>
      <c r="BS21" s="132"/>
      <c r="BT21" s="132"/>
      <c r="BU21" s="132"/>
      <c r="BV21" s="132"/>
      <c r="BW21" s="132"/>
      <c r="BX21" s="132"/>
      <c r="BY21" s="132"/>
      <c r="BZ21" s="132"/>
      <c r="CA21" s="132"/>
      <c r="CB21" s="132"/>
      <c r="CC21" s="132"/>
      <c r="CD21" s="132"/>
      <c r="CE21" s="132"/>
      <c r="CF21" s="132"/>
      <c r="CG21" s="132"/>
      <c r="CH21" s="132"/>
      <c r="CI21" s="132"/>
      <c r="CJ21" s="132"/>
      <c r="CK21" s="132"/>
      <c r="CL21" s="132"/>
      <c r="CM21" s="132"/>
      <c r="CN21" s="132"/>
      <c r="CO21" s="132"/>
      <c r="CP21" s="132"/>
      <c r="CQ21" s="132"/>
      <c r="CR21" s="132"/>
      <c r="CS21" s="132"/>
      <c r="CT21" s="132"/>
      <c r="CU21" s="132"/>
      <c r="CV21" s="132"/>
      <c r="CW21" s="132"/>
      <c r="CX21" s="132"/>
      <c r="CY21" s="132"/>
      <c r="CZ21" s="132"/>
      <c r="DA21" s="132"/>
      <c r="DB21" s="132"/>
      <c r="DC21" s="132"/>
      <c r="DD21" s="184"/>
      <c r="DE21" s="184"/>
      <c r="DF21" s="184"/>
      <c r="DG21" s="184"/>
      <c r="DH21" s="184"/>
      <c r="DI21" s="132"/>
      <c r="DJ21" s="132"/>
      <c r="DK21" s="132"/>
      <c r="DL21" s="132"/>
      <c r="DM21" s="132"/>
      <c r="DN21" s="132"/>
      <c r="DO21" s="132"/>
      <c r="DP21" s="132"/>
      <c r="DQ21" s="132"/>
      <c r="DR21" s="132"/>
      <c r="DS21" s="132"/>
      <c r="DT21" s="132"/>
      <c r="DU21" s="132"/>
      <c r="DV21" s="132"/>
      <c r="DW21" s="132"/>
      <c r="DX21" s="185"/>
      <c r="DY21" s="132"/>
      <c r="DZ21" s="132"/>
      <c r="EA21" s="132"/>
      <c r="EB21" s="132"/>
      <c r="EC21" s="132"/>
      <c r="ED21" s="132"/>
      <c r="EE21" s="132"/>
      <c r="EF21" s="132"/>
      <c r="EG21" s="132"/>
      <c r="EH21" s="132"/>
      <c r="EI21" s="132"/>
      <c r="EJ21" s="132"/>
      <c r="EK21" s="132"/>
      <c r="EL21" s="132"/>
      <c r="EM21" s="132"/>
      <c r="EN21" s="132"/>
      <c r="EO21" s="132"/>
      <c r="EP21" s="132"/>
      <c r="EQ21" s="132"/>
      <c r="ER21" s="132"/>
      <c r="ES21" s="132"/>
      <c r="ET21" s="132"/>
      <c r="EU21" s="186"/>
      <c r="EV21" s="186"/>
      <c r="EW21" s="186"/>
      <c r="EX21" s="186"/>
      <c r="EY21" s="186"/>
      <c r="EZ21" s="186"/>
      <c r="FA21" s="186"/>
      <c r="FB21" s="186"/>
      <c r="FC21" s="186"/>
      <c r="FD21" s="186"/>
      <c r="FE21" s="186"/>
      <c r="FF21" s="186"/>
      <c r="FG21" s="186"/>
      <c r="FH21" s="186"/>
      <c r="FI21" s="186"/>
      <c r="FJ21" s="186"/>
      <c r="FK21" s="186"/>
      <c r="FL21" s="186"/>
      <c r="FM21" s="186"/>
      <c r="FN21" s="186"/>
      <c r="FO21" s="186"/>
      <c r="FP21" s="186"/>
      <c r="FQ21" s="186"/>
      <c r="FR21" s="186"/>
      <c r="FS21" s="186"/>
      <c r="FT21" s="186"/>
      <c r="FU21" s="186"/>
      <c r="FV21" s="186"/>
      <c r="FW21" s="186"/>
      <c r="FX21" s="186"/>
      <c r="FY21" s="186"/>
      <c r="FZ21" s="186"/>
      <c r="GA21" s="186"/>
      <c r="GB21" s="186"/>
      <c r="GC21" s="186"/>
      <c r="GD21" s="186"/>
      <c r="GE21" s="186"/>
      <c r="GF21" s="186"/>
      <c r="GG21" s="186"/>
      <c r="GH21" s="186"/>
      <c r="GI21" s="186"/>
      <c r="GJ21" s="186"/>
      <c r="GK21" s="186"/>
      <c r="GL21" s="186"/>
      <c r="GM21" s="186"/>
      <c r="GN21" s="186"/>
      <c r="GO21" s="186"/>
      <c r="GP21" s="186"/>
      <c r="GQ21" s="186"/>
      <c r="GR21" s="186"/>
      <c r="GS21" s="186"/>
      <c r="GT21" s="186"/>
      <c r="GU21" s="186"/>
      <c r="GV21" s="186"/>
      <c r="GW21" s="186"/>
      <c r="GX21" s="186"/>
      <c r="GY21" s="186"/>
      <c r="GZ21" s="186"/>
      <c r="HA21" s="186"/>
      <c r="HB21" s="186"/>
      <c r="HC21" s="186"/>
      <c r="HD21" s="186"/>
      <c r="HE21" s="186"/>
      <c r="HF21" s="186"/>
      <c r="HG21" s="186"/>
      <c r="HH21" s="186"/>
      <c r="HI21" s="186"/>
      <c r="HJ21" s="186"/>
      <c r="HK21" s="186"/>
      <c r="HL21" s="186"/>
      <c r="HM21" s="186"/>
      <c r="HN21" s="186"/>
      <c r="HO21" s="186"/>
      <c r="HP21" s="186"/>
      <c r="HQ21" s="186"/>
      <c r="HR21" s="186"/>
      <c r="HS21" s="186"/>
      <c r="HT21" s="186"/>
      <c r="HU21" s="186"/>
      <c r="HV21" s="186"/>
      <c r="HW21" s="186"/>
      <c r="HX21" s="186"/>
    </row>
    <row r="22" spans="1:232" s="242" customFormat="1" ht="12.75" x14ac:dyDescent="0.2">
      <c r="A22" s="154">
        <f t="shared" si="0"/>
        <v>44219</v>
      </c>
      <c r="B22" s="133">
        <v>22304</v>
      </c>
      <c r="C22" s="133">
        <v>22304</v>
      </c>
      <c r="D22" s="133">
        <v>22303</v>
      </c>
      <c r="E22" s="133">
        <v>22293</v>
      </c>
      <c r="F22" s="133">
        <v>22286</v>
      </c>
      <c r="G22" s="133">
        <v>22278</v>
      </c>
      <c r="H22" s="133">
        <v>22256</v>
      </c>
      <c r="I22" s="133">
        <v>22228</v>
      </c>
      <c r="J22" s="133">
        <v>22164</v>
      </c>
      <c r="K22" s="133">
        <v>22154</v>
      </c>
      <c r="L22" s="133">
        <v>22149</v>
      </c>
      <c r="M22" s="133">
        <v>22141</v>
      </c>
      <c r="N22" s="133">
        <v>22132</v>
      </c>
      <c r="O22" s="133">
        <v>22102</v>
      </c>
      <c r="P22" s="133">
        <v>22090</v>
      </c>
      <c r="Q22" s="133">
        <v>22069</v>
      </c>
      <c r="R22" s="133">
        <v>22047</v>
      </c>
      <c r="S22" s="133">
        <v>22034</v>
      </c>
      <c r="T22" s="133">
        <v>22016</v>
      </c>
      <c r="U22" s="133">
        <v>22009</v>
      </c>
      <c r="V22" s="133">
        <v>21986</v>
      </c>
      <c r="W22" s="133">
        <v>21953</v>
      </c>
      <c r="X22" s="133">
        <v>21946</v>
      </c>
      <c r="Y22" s="133">
        <v>21921</v>
      </c>
      <c r="Z22" s="133">
        <v>21903</v>
      </c>
      <c r="AA22" s="133">
        <v>21889</v>
      </c>
      <c r="AB22" s="133">
        <v>21851</v>
      </c>
      <c r="AC22" s="133">
        <v>21841</v>
      </c>
      <c r="AD22" s="133">
        <v>21797</v>
      </c>
      <c r="AE22" s="133">
        <v>21750</v>
      </c>
      <c r="AF22" s="133">
        <v>21715</v>
      </c>
      <c r="AG22" s="133">
        <v>21666</v>
      </c>
      <c r="AH22" s="133">
        <v>21576</v>
      </c>
      <c r="AI22" s="133">
        <v>21537</v>
      </c>
      <c r="AJ22" s="133">
        <v>21490</v>
      </c>
      <c r="AK22" s="133">
        <v>21421</v>
      </c>
      <c r="AL22" s="133">
        <v>21361</v>
      </c>
      <c r="AM22" s="133">
        <v>21309</v>
      </c>
      <c r="AN22" s="133">
        <v>21238</v>
      </c>
      <c r="AO22" s="133">
        <v>21139</v>
      </c>
      <c r="AP22" s="133">
        <v>20995</v>
      </c>
      <c r="AQ22" s="133">
        <v>20869</v>
      </c>
      <c r="AR22" s="133">
        <v>20754</v>
      </c>
      <c r="AS22" s="133">
        <v>20442</v>
      </c>
      <c r="AT22" s="133">
        <v>20294</v>
      </c>
      <c r="AU22" s="133">
        <v>20057</v>
      </c>
      <c r="AV22" s="133">
        <v>19766</v>
      </c>
      <c r="AW22" s="133">
        <v>19564</v>
      </c>
      <c r="AX22" s="133">
        <v>19055</v>
      </c>
      <c r="AY22" s="133">
        <v>18565</v>
      </c>
      <c r="AZ22" s="133">
        <v>17969</v>
      </c>
      <c r="BA22" s="133">
        <v>17296</v>
      </c>
      <c r="BB22" s="133">
        <v>16044</v>
      </c>
      <c r="BC22" s="133">
        <v>16044</v>
      </c>
      <c r="BD22" s="133">
        <v>15615</v>
      </c>
      <c r="BE22" s="133">
        <v>15311</v>
      </c>
      <c r="BF22" s="133">
        <v>15204</v>
      </c>
      <c r="BG22" s="133">
        <v>14598</v>
      </c>
      <c r="BH22" s="133">
        <v>14206</v>
      </c>
      <c r="BI22" s="133">
        <v>13610</v>
      </c>
      <c r="BJ22" s="133">
        <v>13312</v>
      </c>
      <c r="BK22" s="133">
        <v>12556</v>
      </c>
      <c r="BL22" s="133">
        <v>11978</v>
      </c>
      <c r="BM22" s="133">
        <v>11459</v>
      </c>
      <c r="BN22" s="133">
        <v>10449</v>
      </c>
      <c r="BO22" s="133">
        <v>9736</v>
      </c>
      <c r="BP22" s="133">
        <v>2506</v>
      </c>
      <c r="BQ22" s="133">
        <v>2119</v>
      </c>
      <c r="BR22" s="133">
        <v>419</v>
      </c>
      <c r="BS22" s="133">
        <v>419</v>
      </c>
      <c r="BT22" s="133">
        <v>417</v>
      </c>
      <c r="BU22" s="132"/>
      <c r="BV22" s="132"/>
      <c r="BW22" s="132"/>
      <c r="BX22" s="132"/>
      <c r="BY22" s="132"/>
      <c r="BZ22" s="132"/>
      <c r="CA22" s="132"/>
      <c r="CB22" s="132"/>
      <c r="CC22" s="132"/>
      <c r="CD22" s="132"/>
      <c r="CE22" s="132"/>
      <c r="CF22" s="132"/>
      <c r="CG22" s="132"/>
      <c r="CH22" s="132"/>
      <c r="CI22" s="132"/>
      <c r="CJ22" s="132"/>
      <c r="CK22" s="132"/>
      <c r="CL22" s="132"/>
      <c r="CM22" s="132"/>
      <c r="CN22" s="132"/>
      <c r="CO22" s="132"/>
      <c r="CP22" s="132"/>
      <c r="CQ22" s="132"/>
      <c r="CR22" s="132"/>
      <c r="CS22" s="132"/>
      <c r="CT22" s="132"/>
      <c r="CU22" s="132"/>
      <c r="CV22" s="132"/>
      <c r="CW22" s="132"/>
      <c r="CX22" s="132"/>
      <c r="CY22" s="132"/>
      <c r="CZ22" s="132"/>
      <c r="DA22" s="132"/>
      <c r="DB22" s="132"/>
      <c r="DC22" s="132"/>
      <c r="DD22" s="184"/>
      <c r="DE22" s="184"/>
      <c r="DF22" s="184"/>
      <c r="DG22" s="184"/>
      <c r="DH22" s="184"/>
      <c r="DI22" s="132"/>
      <c r="DJ22" s="132"/>
      <c r="DK22" s="132"/>
      <c r="DL22" s="132"/>
      <c r="DM22" s="132"/>
      <c r="DN22" s="132"/>
      <c r="DO22" s="132"/>
      <c r="DP22" s="132"/>
      <c r="DQ22" s="132"/>
      <c r="DR22" s="132"/>
      <c r="DS22" s="132"/>
      <c r="DT22" s="132"/>
      <c r="DU22" s="132"/>
      <c r="DV22" s="132"/>
      <c r="DW22" s="132"/>
      <c r="DX22" s="185"/>
      <c r="DY22" s="132"/>
      <c r="DZ22" s="132"/>
      <c r="EA22" s="132"/>
      <c r="EB22" s="132"/>
      <c r="EC22" s="132"/>
      <c r="ED22" s="132"/>
      <c r="EE22" s="132"/>
      <c r="EF22" s="132"/>
      <c r="EG22" s="132"/>
      <c r="EH22" s="132"/>
      <c r="EI22" s="132"/>
      <c r="EJ22" s="132"/>
      <c r="EK22" s="132"/>
      <c r="EL22" s="132"/>
      <c r="EM22" s="132"/>
      <c r="EN22" s="132"/>
      <c r="EO22" s="132"/>
      <c r="EP22" s="132"/>
      <c r="EQ22" s="132"/>
      <c r="ER22" s="132"/>
      <c r="ES22" s="132"/>
      <c r="ET22" s="132"/>
      <c r="EU22" s="186"/>
      <c r="EV22" s="186"/>
      <c r="EW22" s="186"/>
      <c r="EX22" s="186"/>
      <c r="EY22" s="186"/>
      <c r="EZ22" s="186"/>
      <c r="FA22" s="186"/>
      <c r="FB22" s="186"/>
      <c r="FC22" s="186"/>
      <c r="FD22" s="186"/>
      <c r="FE22" s="186"/>
      <c r="FF22" s="186"/>
      <c r="FG22" s="186"/>
      <c r="FH22" s="186"/>
      <c r="FI22" s="186"/>
      <c r="FJ22" s="186"/>
      <c r="FK22" s="186"/>
      <c r="FL22" s="186"/>
      <c r="FM22" s="186"/>
      <c r="FN22" s="186"/>
      <c r="FO22" s="186"/>
      <c r="FP22" s="186"/>
      <c r="FQ22" s="186"/>
      <c r="FR22" s="186"/>
      <c r="FS22" s="186"/>
      <c r="FT22" s="186"/>
      <c r="FU22" s="186"/>
      <c r="FV22" s="186"/>
      <c r="FW22" s="186"/>
      <c r="FX22" s="186"/>
      <c r="FY22" s="186"/>
      <c r="FZ22" s="186"/>
      <c r="GA22" s="186"/>
      <c r="GB22" s="186"/>
      <c r="GC22" s="186"/>
      <c r="GD22" s="186"/>
      <c r="GE22" s="186"/>
      <c r="GF22" s="186"/>
      <c r="GG22" s="186"/>
      <c r="GH22" s="186"/>
      <c r="GI22" s="186"/>
      <c r="GJ22" s="186"/>
      <c r="GK22" s="186"/>
      <c r="GL22" s="186"/>
      <c r="GM22" s="186"/>
      <c r="GN22" s="186"/>
      <c r="GO22" s="186"/>
      <c r="GP22" s="186"/>
      <c r="GQ22" s="186"/>
      <c r="GR22" s="186"/>
      <c r="GS22" s="186"/>
      <c r="GT22" s="186"/>
      <c r="GU22" s="186"/>
      <c r="GV22" s="186"/>
      <c r="GW22" s="186"/>
      <c r="GX22" s="186"/>
      <c r="GY22" s="186"/>
      <c r="GZ22" s="186"/>
      <c r="HA22" s="186"/>
      <c r="HB22" s="186"/>
      <c r="HC22" s="186"/>
      <c r="HD22" s="186"/>
      <c r="HE22" s="186"/>
      <c r="HF22" s="186"/>
      <c r="HG22" s="186"/>
      <c r="HH22" s="186"/>
      <c r="HI22" s="186"/>
      <c r="HJ22" s="186"/>
      <c r="HK22" s="186"/>
      <c r="HL22" s="186"/>
      <c r="HM22" s="186"/>
      <c r="HN22" s="186"/>
      <c r="HO22" s="186"/>
      <c r="HP22" s="186"/>
      <c r="HQ22" s="186"/>
      <c r="HR22" s="186"/>
      <c r="HS22" s="186"/>
      <c r="HT22" s="186"/>
      <c r="HU22" s="186"/>
      <c r="HV22" s="186"/>
      <c r="HW22" s="186"/>
      <c r="HX22" s="186"/>
    </row>
    <row r="23" spans="1:232" s="73" customFormat="1" ht="12.75" x14ac:dyDescent="0.2">
      <c r="A23" s="154">
        <f t="shared" si="0"/>
        <v>44212</v>
      </c>
      <c r="B23" s="178">
        <v>24357</v>
      </c>
      <c r="C23" s="178">
        <v>24358</v>
      </c>
      <c r="D23" s="178">
        <v>24356</v>
      </c>
      <c r="E23" s="178">
        <v>24332</v>
      </c>
      <c r="F23" s="178">
        <v>24319</v>
      </c>
      <c r="G23" s="178">
        <v>24308</v>
      </c>
      <c r="H23" s="178">
        <v>24282</v>
      </c>
      <c r="I23" s="178">
        <v>24272</v>
      </c>
      <c r="J23" s="178">
        <v>24218</v>
      </c>
      <c r="K23" s="178">
        <v>24208</v>
      </c>
      <c r="L23" s="178">
        <v>24207</v>
      </c>
      <c r="M23" s="178">
        <v>24198</v>
      </c>
      <c r="N23" s="178">
        <v>24190</v>
      </c>
      <c r="O23" s="178">
        <v>24162</v>
      </c>
      <c r="P23" s="178">
        <v>24152</v>
      </c>
      <c r="Q23" s="178">
        <v>24145</v>
      </c>
      <c r="R23" s="178">
        <v>24129</v>
      </c>
      <c r="S23" s="178">
        <v>24116</v>
      </c>
      <c r="T23" s="178">
        <v>24100</v>
      </c>
      <c r="U23" s="178">
        <v>24089</v>
      </c>
      <c r="V23" s="178">
        <v>24066</v>
      </c>
      <c r="W23" s="178">
        <v>24055</v>
      </c>
      <c r="X23" s="178">
        <v>24042</v>
      </c>
      <c r="Y23" s="178">
        <v>24027</v>
      </c>
      <c r="Z23" s="178">
        <v>24011</v>
      </c>
      <c r="AA23" s="178">
        <v>24002</v>
      </c>
      <c r="AB23" s="178">
        <v>23983</v>
      </c>
      <c r="AC23" s="178">
        <v>23966</v>
      </c>
      <c r="AD23" s="178">
        <v>23930</v>
      </c>
      <c r="AE23" s="178">
        <v>23900</v>
      </c>
      <c r="AF23" s="178">
        <v>23881</v>
      </c>
      <c r="AG23" s="178">
        <v>23835</v>
      </c>
      <c r="AH23" s="178">
        <v>23757</v>
      </c>
      <c r="AI23" s="178">
        <v>23728</v>
      </c>
      <c r="AJ23" s="178">
        <v>23705</v>
      </c>
      <c r="AK23" s="178">
        <v>23647</v>
      </c>
      <c r="AL23" s="178">
        <v>23594</v>
      </c>
      <c r="AM23" s="178">
        <v>23539</v>
      </c>
      <c r="AN23" s="178">
        <v>23473</v>
      </c>
      <c r="AO23" s="178">
        <v>23409</v>
      </c>
      <c r="AP23" s="178">
        <v>23314</v>
      </c>
      <c r="AQ23" s="178">
        <v>23221</v>
      </c>
      <c r="AR23" s="178">
        <v>23159</v>
      </c>
      <c r="AS23" s="178">
        <v>22900</v>
      </c>
      <c r="AT23" s="178">
        <v>22809</v>
      </c>
      <c r="AU23" s="178">
        <v>22672</v>
      </c>
      <c r="AV23" s="178">
        <v>22479</v>
      </c>
      <c r="AW23" s="178">
        <v>22379</v>
      </c>
      <c r="AX23" s="178">
        <v>22067</v>
      </c>
      <c r="AY23" s="178">
        <v>21793</v>
      </c>
      <c r="AZ23" s="178">
        <v>21418</v>
      </c>
      <c r="BA23" s="178">
        <v>20973</v>
      </c>
      <c r="BB23" s="178">
        <v>19719</v>
      </c>
      <c r="BC23" s="178">
        <v>19719</v>
      </c>
      <c r="BD23" s="178">
        <v>18914</v>
      </c>
      <c r="BE23" s="178">
        <v>18133</v>
      </c>
      <c r="BF23" s="178">
        <v>17771</v>
      </c>
      <c r="BG23" s="178">
        <v>16963</v>
      </c>
      <c r="BH23" s="178">
        <v>16613</v>
      </c>
      <c r="BI23" s="178">
        <v>16122</v>
      </c>
      <c r="BJ23" s="178">
        <v>15812</v>
      </c>
      <c r="BK23" s="178">
        <v>15422</v>
      </c>
      <c r="BL23" s="178">
        <v>14985</v>
      </c>
      <c r="BM23" s="178">
        <v>14635</v>
      </c>
      <c r="BN23" s="178">
        <v>14184</v>
      </c>
      <c r="BO23" s="178">
        <v>13779</v>
      </c>
      <c r="BP23" s="178">
        <v>3899</v>
      </c>
      <c r="BQ23" s="178">
        <v>3697</v>
      </c>
      <c r="BR23" s="178">
        <v>2385</v>
      </c>
      <c r="BS23" s="178">
        <v>2385</v>
      </c>
      <c r="BT23" s="178">
        <v>2373</v>
      </c>
      <c r="BU23" s="178">
        <v>2367</v>
      </c>
      <c r="BV23" s="178">
        <v>1990</v>
      </c>
      <c r="BW23" s="178">
        <v>786</v>
      </c>
      <c r="BX23" s="178"/>
      <c r="BY23" s="178"/>
      <c r="BZ23" s="178"/>
      <c r="CA23" s="178"/>
      <c r="CB23" s="178"/>
      <c r="CC23" s="178"/>
      <c r="CD23" s="178"/>
      <c r="CE23" s="178"/>
      <c r="CF23" s="178"/>
      <c r="CG23" s="178"/>
      <c r="CH23" s="178"/>
      <c r="CI23" s="178"/>
      <c r="CJ23" s="178"/>
      <c r="CK23" s="178"/>
      <c r="CL23" s="178"/>
      <c r="CM23" s="178"/>
      <c r="CN23" s="132"/>
      <c r="CO23" s="132"/>
      <c r="CP23" s="132"/>
      <c r="CQ23" s="132"/>
      <c r="CR23" s="132"/>
      <c r="CS23" s="132"/>
      <c r="CT23" s="132"/>
      <c r="CU23" s="132"/>
      <c r="CV23" s="132"/>
      <c r="CW23" s="132"/>
      <c r="CX23" s="132"/>
      <c r="CY23" s="132"/>
      <c r="CZ23" s="132"/>
      <c r="DA23" s="132"/>
      <c r="DB23" s="132"/>
      <c r="DC23" s="132"/>
      <c r="DD23" s="184"/>
      <c r="DE23" s="184"/>
      <c r="DF23" s="184"/>
      <c r="DG23" s="184"/>
      <c r="DH23" s="184"/>
      <c r="DI23" s="132"/>
      <c r="DJ23" s="132"/>
      <c r="DK23" s="132"/>
      <c r="DL23" s="132"/>
      <c r="DM23" s="132"/>
      <c r="DN23" s="132"/>
      <c r="DO23" s="132"/>
      <c r="DP23" s="132"/>
      <c r="DQ23" s="132"/>
      <c r="DR23" s="132"/>
      <c r="DS23" s="132"/>
      <c r="DT23" s="132"/>
      <c r="DU23" s="132"/>
      <c r="DV23" s="132"/>
      <c r="DW23" s="132"/>
      <c r="DX23" s="185"/>
      <c r="DY23" s="132"/>
      <c r="DZ23" s="132"/>
      <c r="EA23" s="132"/>
      <c r="EB23" s="132"/>
      <c r="EC23" s="132"/>
      <c r="ED23" s="132"/>
      <c r="EE23" s="132"/>
      <c r="EF23" s="132"/>
      <c r="EG23" s="132"/>
      <c r="EH23" s="132"/>
      <c r="EI23" s="132"/>
      <c r="EJ23" s="132"/>
      <c r="EK23" s="132"/>
      <c r="EL23" s="132"/>
      <c r="EM23" s="132"/>
      <c r="EN23" s="132"/>
      <c r="EO23" s="132"/>
      <c r="EP23" s="132"/>
      <c r="EQ23" s="132"/>
      <c r="ER23" s="132"/>
      <c r="ES23" s="132"/>
      <c r="ET23" s="132"/>
      <c r="EU23" s="186"/>
      <c r="EV23" s="186"/>
      <c r="EW23" s="186"/>
      <c r="EX23" s="186"/>
      <c r="EY23" s="186"/>
      <c r="EZ23" s="186"/>
      <c r="FA23" s="186"/>
      <c r="FB23" s="186"/>
      <c r="FC23" s="186"/>
      <c r="FD23" s="186"/>
      <c r="FE23" s="186"/>
      <c r="FF23" s="186"/>
      <c r="FG23" s="186"/>
      <c r="FH23" s="186"/>
      <c r="FI23" s="186"/>
      <c r="FJ23" s="186"/>
      <c r="FK23" s="186"/>
      <c r="FL23" s="186"/>
      <c r="FM23" s="186"/>
      <c r="FN23" s="186"/>
      <c r="FO23" s="186"/>
      <c r="FP23" s="186"/>
      <c r="FQ23" s="186"/>
      <c r="FR23" s="186"/>
      <c r="FS23" s="186"/>
      <c r="FT23" s="186"/>
      <c r="FU23" s="186"/>
      <c r="FV23" s="186"/>
      <c r="FW23" s="186"/>
      <c r="FX23" s="186"/>
      <c r="FY23" s="186"/>
      <c r="FZ23" s="186"/>
      <c r="GA23" s="186"/>
      <c r="GB23" s="186"/>
      <c r="GC23" s="186"/>
      <c r="GD23" s="186"/>
      <c r="GE23" s="186"/>
      <c r="GF23" s="186"/>
      <c r="GG23" s="186"/>
      <c r="GH23" s="186"/>
      <c r="GI23" s="186"/>
      <c r="GJ23" s="186"/>
      <c r="GK23" s="186"/>
      <c r="GL23" s="186"/>
      <c r="GM23" s="186"/>
      <c r="GN23" s="186"/>
      <c r="GO23" s="186"/>
      <c r="GP23" s="186"/>
      <c r="GQ23" s="186"/>
      <c r="GR23" s="186"/>
      <c r="GS23" s="186"/>
      <c r="GT23" s="186"/>
      <c r="GU23" s="186"/>
      <c r="GV23" s="186"/>
      <c r="GW23" s="186"/>
      <c r="GX23" s="186"/>
      <c r="GY23" s="186"/>
      <c r="GZ23" s="186"/>
      <c r="HA23" s="186"/>
      <c r="HB23" s="186"/>
      <c r="HC23" s="186"/>
      <c r="HD23" s="186"/>
      <c r="HE23" s="186"/>
      <c r="HF23" s="186"/>
      <c r="HG23" s="186"/>
      <c r="HH23" s="186"/>
      <c r="HI23" s="186"/>
      <c r="HJ23" s="186"/>
      <c r="HK23" s="186"/>
      <c r="HL23" s="186"/>
      <c r="HM23" s="186"/>
      <c r="HN23" s="186"/>
      <c r="HO23" s="186"/>
      <c r="HP23" s="186"/>
      <c r="HQ23" s="186"/>
      <c r="HR23" s="186"/>
      <c r="HS23" s="186"/>
      <c r="HT23" s="186"/>
      <c r="HU23" s="186"/>
      <c r="HV23" s="186"/>
      <c r="HW23" s="186"/>
      <c r="HX23" s="186"/>
    </row>
    <row r="24" spans="1:232" s="73" customFormat="1" ht="12.75" x14ac:dyDescent="0.2">
      <c r="A24" s="154">
        <f t="shared" si="0"/>
        <v>44205</v>
      </c>
      <c r="B24" s="178">
        <v>24865</v>
      </c>
      <c r="C24" s="178">
        <v>24864</v>
      </c>
      <c r="D24" s="178">
        <v>24864</v>
      </c>
      <c r="E24" s="178">
        <v>24857</v>
      </c>
      <c r="F24" s="178">
        <v>24842</v>
      </c>
      <c r="G24" s="178">
        <v>24837</v>
      </c>
      <c r="H24" s="178">
        <v>24827</v>
      </c>
      <c r="I24" s="178">
        <v>24805</v>
      </c>
      <c r="J24" s="178">
        <v>24762</v>
      </c>
      <c r="K24" s="178">
        <v>24754</v>
      </c>
      <c r="L24" s="178">
        <v>24753</v>
      </c>
      <c r="M24" s="178">
        <v>24740</v>
      </c>
      <c r="N24" s="178">
        <v>24729</v>
      </c>
      <c r="O24" s="178">
        <v>24690</v>
      </c>
      <c r="P24" s="178">
        <v>24681</v>
      </c>
      <c r="Q24" s="178">
        <v>24674</v>
      </c>
      <c r="R24" s="178">
        <v>24659</v>
      </c>
      <c r="S24" s="178">
        <v>24651</v>
      </c>
      <c r="T24" s="178">
        <v>24642</v>
      </c>
      <c r="U24" s="178">
        <v>24635</v>
      </c>
      <c r="V24" s="178">
        <v>24623</v>
      </c>
      <c r="W24" s="178">
        <v>24607</v>
      </c>
      <c r="X24" s="178">
        <v>24602</v>
      </c>
      <c r="Y24" s="178">
        <v>24583</v>
      </c>
      <c r="Z24" s="178">
        <v>24573</v>
      </c>
      <c r="AA24" s="178">
        <v>24557</v>
      </c>
      <c r="AB24" s="178">
        <v>24540</v>
      </c>
      <c r="AC24" s="178">
        <v>24532</v>
      </c>
      <c r="AD24" s="178">
        <v>24513</v>
      </c>
      <c r="AE24" s="178">
        <v>24498</v>
      </c>
      <c r="AF24" s="178">
        <v>24482</v>
      </c>
      <c r="AG24" s="178">
        <v>24468</v>
      </c>
      <c r="AH24" s="178">
        <v>24413</v>
      </c>
      <c r="AI24" s="178">
        <v>24386</v>
      </c>
      <c r="AJ24" s="178">
        <v>24366</v>
      </c>
      <c r="AK24" s="178">
        <v>24348</v>
      </c>
      <c r="AL24" s="178">
        <v>24325</v>
      </c>
      <c r="AM24" s="178">
        <v>24294</v>
      </c>
      <c r="AN24" s="178">
        <v>24263</v>
      </c>
      <c r="AO24" s="178">
        <v>24222</v>
      </c>
      <c r="AP24" s="178">
        <v>24160</v>
      </c>
      <c r="AQ24" s="178">
        <v>24103</v>
      </c>
      <c r="AR24" s="178">
        <v>24061</v>
      </c>
      <c r="AS24" s="178">
        <v>23897</v>
      </c>
      <c r="AT24" s="178">
        <v>23830</v>
      </c>
      <c r="AU24" s="178">
        <v>23726</v>
      </c>
      <c r="AV24" s="178">
        <v>23600</v>
      </c>
      <c r="AW24" s="178">
        <v>23545</v>
      </c>
      <c r="AX24" s="178">
        <v>23310</v>
      </c>
      <c r="AY24" s="178">
        <v>23190</v>
      </c>
      <c r="AZ24" s="178">
        <v>23001</v>
      </c>
      <c r="BA24" s="178">
        <v>22788</v>
      </c>
      <c r="BB24" s="178">
        <v>22061</v>
      </c>
      <c r="BC24" s="178">
        <v>22061</v>
      </c>
      <c r="BD24" s="178">
        <v>21583</v>
      </c>
      <c r="BE24" s="178">
        <v>21015</v>
      </c>
      <c r="BF24" s="178">
        <v>20718</v>
      </c>
      <c r="BG24" s="178">
        <v>19788</v>
      </c>
      <c r="BH24" s="178">
        <v>19386</v>
      </c>
      <c r="BI24" s="178">
        <v>18584</v>
      </c>
      <c r="BJ24" s="178">
        <v>18255</v>
      </c>
      <c r="BK24" s="178">
        <v>17716</v>
      </c>
      <c r="BL24" s="178">
        <v>17001</v>
      </c>
      <c r="BM24" s="178">
        <v>16733</v>
      </c>
      <c r="BN24" s="178">
        <v>16487</v>
      </c>
      <c r="BO24" s="178">
        <v>16164</v>
      </c>
      <c r="BP24" s="178">
        <v>6540</v>
      </c>
      <c r="BQ24" s="178">
        <v>6349</v>
      </c>
      <c r="BR24" s="178">
        <v>5521</v>
      </c>
      <c r="BS24" s="178">
        <v>5522</v>
      </c>
      <c r="BT24" s="178">
        <v>5397</v>
      </c>
      <c r="BU24" s="178">
        <v>5081</v>
      </c>
      <c r="BV24" s="178">
        <v>4796</v>
      </c>
      <c r="BW24" s="178">
        <v>3766</v>
      </c>
      <c r="BX24" s="178">
        <v>2974</v>
      </c>
      <c r="BY24" s="178">
        <v>2491</v>
      </c>
      <c r="BZ24" s="178">
        <v>1764</v>
      </c>
      <c r="CA24" s="178">
        <v>967</v>
      </c>
      <c r="CB24" s="178">
        <v>630</v>
      </c>
      <c r="CC24" s="178"/>
      <c r="CD24" s="178"/>
      <c r="CE24" s="178"/>
      <c r="CF24" s="178"/>
      <c r="CG24" s="178"/>
      <c r="CH24" s="178"/>
      <c r="CI24" s="178"/>
      <c r="CJ24" s="178"/>
      <c r="CK24" s="178"/>
      <c r="CL24" s="178"/>
      <c r="CM24" s="178"/>
      <c r="CN24" s="132"/>
      <c r="CO24" s="132"/>
      <c r="CP24" s="132"/>
      <c r="CQ24" s="132"/>
      <c r="CR24" s="132"/>
      <c r="CS24" s="132"/>
      <c r="CT24" s="132"/>
      <c r="CU24" s="132"/>
      <c r="CV24" s="132"/>
      <c r="CW24" s="132"/>
      <c r="CX24" s="132"/>
      <c r="CY24" s="132"/>
      <c r="CZ24" s="132"/>
      <c r="DA24" s="132"/>
      <c r="DB24" s="132"/>
      <c r="DC24" s="132"/>
      <c r="DD24" s="184"/>
      <c r="DE24" s="184"/>
      <c r="DF24" s="184"/>
      <c r="DG24" s="184"/>
      <c r="DH24" s="184"/>
      <c r="DI24" s="132"/>
      <c r="DJ24" s="132"/>
      <c r="DK24" s="132"/>
      <c r="DL24" s="132"/>
      <c r="DM24" s="132"/>
      <c r="DN24" s="132"/>
      <c r="DO24" s="132"/>
      <c r="DP24" s="132"/>
      <c r="DQ24" s="132"/>
      <c r="DR24" s="132"/>
      <c r="DS24" s="132"/>
      <c r="DT24" s="132"/>
      <c r="DU24" s="132"/>
      <c r="DV24" s="132"/>
      <c r="DW24" s="132"/>
      <c r="DX24" s="185"/>
      <c r="DY24" s="132"/>
      <c r="DZ24" s="132"/>
      <c r="EA24" s="132"/>
      <c r="EB24" s="132"/>
      <c r="EC24" s="132"/>
      <c r="ED24" s="132"/>
      <c r="EE24" s="132"/>
      <c r="EF24" s="132"/>
      <c r="EG24" s="132"/>
      <c r="EH24" s="132"/>
      <c r="EI24" s="132"/>
      <c r="EJ24" s="132"/>
      <c r="EK24" s="132"/>
      <c r="EL24" s="132"/>
      <c r="EM24" s="132"/>
      <c r="EN24" s="132"/>
      <c r="EO24" s="132"/>
      <c r="EP24" s="132"/>
      <c r="EQ24" s="132"/>
      <c r="ER24" s="132"/>
      <c r="ES24" s="132"/>
      <c r="ET24" s="132"/>
      <c r="EU24" s="186"/>
      <c r="EV24" s="186"/>
      <c r="EW24" s="186"/>
      <c r="EX24" s="186"/>
      <c r="EY24" s="186"/>
      <c r="EZ24" s="186"/>
      <c r="FA24" s="186"/>
      <c r="FB24" s="186"/>
      <c r="FC24" s="186"/>
      <c r="FD24" s="186"/>
      <c r="FE24" s="186"/>
      <c r="FF24" s="186"/>
      <c r="FG24" s="186"/>
      <c r="FH24" s="186"/>
      <c r="FI24" s="186"/>
      <c r="FJ24" s="186"/>
      <c r="FK24" s="186"/>
      <c r="FL24" s="186"/>
      <c r="FM24" s="186"/>
      <c r="FN24" s="186"/>
      <c r="FO24" s="186"/>
      <c r="FP24" s="186"/>
      <c r="FQ24" s="186"/>
      <c r="FR24" s="186"/>
      <c r="FS24" s="186"/>
      <c r="FT24" s="186"/>
      <c r="FU24" s="186"/>
      <c r="FV24" s="186"/>
      <c r="FW24" s="186"/>
      <c r="FX24" s="186"/>
      <c r="FY24" s="186"/>
      <c r="FZ24" s="186"/>
      <c r="GA24" s="186"/>
      <c r="GB24" s="186"/>
      <c r="GC24" s="186"/>
      <c r="GD24" s="186"/>
      <c r="GE24" s="186"/>
      <c r="GF24" s="186"/>
      <c r="GG24" s="186"/>
      <c r="GH24" s="186"/>
      <c r="GI24" s="186"/>
      <c r="GJ24" s="186"/>
      <c r="GK24" s="186"/>
      <c r="GL24" s="186"/>
      <c r="GM24" s="186"/>
      <c r="GN24" s="186"/>
      <c r="GO24" s="186"/>
      <c r="GP24" s="186"/>
      <c r="GQ24" s="186"/>
      <c r="GR24" s="186"/>
      <c r="GS24" s="186"/>
      <c r="GT24" s="186"/>
      <c r="GU24" s="186"/>
      <c r="GV24" s="186"/>
      <c r="GW24" s="186"/>
      <c r="GX24" s="186"/>
      <c r="GY24" s="186"/>
      <c r="GZ24" s="186"/>
      <c r="HA24" s="186"/>
      <c r="HB24" s="186"/>
      <c r="HC24" s="186"/>
      <c r="HD24" s="186"/>
      <c r="HE24" s="186"/>
      <c r="HF24" s="186"/>
      <c r="HG24" s="186"/>
      <c r="HH24" s="186"/>
      <c r="HI24" s="186"/>
      <c r="HJ24" s="186"/>
      <c r="HK24" s="186"/>
      <c r="HL24" s="186"/>
      <c r="HM24" s="186"/>
      <c r="HN24" s="186"/>
      <c r="HO24" s="186"/>
      <c r="HP24" s="186"/>
      <c r="HQ24" s="186"/>
      <c r="HR24" s="186"/>
      <c r="HS24" s="186"/>
      <c r="HT24" s="186"/>
      <c r="HU24" s="186"/>
      <c r="HV24" s="186"/>
      <c r="HW24" s="186"/>
      <c r="HX24" s="186"/>
    </row>
    <row r="25" spans="1:232" s="73" customFormat="1" ht="12.75" x14ac:dyDescent="0.2">
      <c r="A25" s="154">
        <f t="shared" si="0"/>
        <v>44198</v>
      </c>
      <c r="B25" s="178">
        <v>24342</v>
      </c>
      <c r="C25" s="178">
        <v>24342</v>
      </c>
      <c r="D25" s="178">
        <v>24341</v>
      </c>
      <c r="E25" s="178">
        <v>24326</v>
      </c>
      <c r="F25" s="178">
        <v>24317</v>
      </c>
      <c r="G25" s="178">
        <v>24309</v>
      </c>
      <c r="H25" s="178">
        <v>24300</v>
      </c>
      <c r="I25" s="178">
        <v>24287</v>
      </c>
      <c r="J25" s="178">
        <v>24257</v>
      </c>
      <c r="K25" s="178">
        <v>24249</v>
      </c>
      <c r="L25" s="178">
        <v>24248</v>
      </c>
      <c r="M25" s="178">
        <v>24220</v>
      </c>
      <c r="N25" s="178">
        <v>24209</v>
      </c>
      <c r="O25" s="178">
        <v>24134</v>
      </c>
      <c r="P25" s="178">
        <v>24131</v>
      </c>
      <c r="Q25" s="178">
        <v>24127</v>
      </c>
      <c r="R25" s="178">
        <v>24085</v>
      </c>
      <c r="S25" s="178">
        <v>24055</v>
      </c>
      <c r="T25" s="178">
        <v>23976</v>
      </c>
      <c r="U25" s="178">
        <v>23970</v>
      </c>
      <c r="V25" s="178">
        <v>23905</v>
      </c>
      <c r="W25" s="178">
        <v>23861</v>
      </c>
      <c r="X25" s="178">
        <v>23856</v>
      </c>
      <c r="Y25" s="178">
        <v>23802</v>
      </c>
      <c r="Z25" s="178">
        <v>23746</v>
      </c>
      <c r="AA25" s="178">
        <v>23688</v>
      </c>
      <c r="AB25" s="178">
        <v>23655</v>
      </c>
      <c r="AC25" s="178">
        <v>23644</v>
      </c>
      <c r="AD25" s="178">
        <v>23614</v>
      </c>
      <c r="AE25" s="178">
        <v>23590</v>
      </c>
      <c r="AF25" s="178">
        <v>23575</v>
      </c>
      <c r="AG25" s="178">
        <v>23559</v>
      </c>
      <c r="AH25" s="178">
        <v>23539</v>
      </c>
      <c r="AI25" s="178">
        <v>23523</v>
      </c>
      <c r="AJ25" s="178">
        <v>23515</v>
      </c>
      <c r="AK25" s="178">
        <v>23499</v>
      </c>
      <c r="AL25" s="178">
        <v>23484</v>
      </c>
      <c r="AM25" s="178">
        <v>23462</v>
      </c>
      <c r="AN25" s="178">
        <v>23443</v>
      </c>
      <c r="AO25" s="178">
        <v>23423</v>
      </c>
      <c r="AP25" s="178">
        <v>23399</v>
      </c>
      <c r="AQ25" s="178">
        <v>23371</v>
      </c>
      <c r="AR25" s="178">
        <v>23351</v>
      </c>
      <c r="AS25" s="178">
        <v>23313</v>
      </c>
      <c r="AT25" s="178">
        <v>23290</v>
      </c>
      <c r="AU25" s="178">
        <v>23242</v>
      </c>
      <c r="AV25" s="178">
        <v>23194</v>
      </c>
      <c r="AW25" s="178">
        <v>23144</v>
      </c>
      <c r="AX25" s="178">
        <v>23094</v>
      </c>
      <c r="AY25" s="178">
        <v>23059</v>
      </c>
      <c r="AZ25" s="178">
        <v>23000</v>
      </c>
      <c r="BA25" s="178">
        <v>22920</v>
      </c>
      <c r="BB25" s="178">
        <v>22694</v>
      </c>
      <c r="BC25" s="178">
        <v>22694</v>
      </c>
      <c r="BD25" s="178">
        <v>22578</v>
      </c>
      <c r="BE25" s="178">
        <v>22372</v>
      </c>
      <c r="BF25" s="178">
        <v>22303</v>
      </c>
      <c r="BG25" s="178">
        <v>22039</v>
      </c>
      <c r="BH25" s="178">
        <v>21916</v>
      </c>
      <c r="BI25" s="178">
        <v>21384</v>
      </c>
      <c r="BJ25" s="178">
        <v>21055</v>
      </c>
      <c r="BK25" s="178">
        <v>20361</v>
      </c>
      <c r="BL25" s="178">
        <v>19817</v>
      </c>
      <c r="BM25" s="178">
        <v>18794</v>
      </c>
      <c r="BN25" s="178">
        <v>18246</v>
      </c>
      <c r="BO25" s="178">
        <v>17706</v>
      </c>
      <c r="BP25" s="178">
        <v>10719</v>
      </c>
      <c r="BQ25" s="178">
        <v>9657</v>
      </c>
      <c r="BR25" s="178">
        <v>8560</v>
      </c>
      <c r="BS25" s="178">
        <v>7744</v>
      </c>
      <c r="BT25" s="178">
        <v>6979</v>
      </c>
      <c r="BU25" s="178">
        <v>6141</v>
      </c>
      <c r="BV25" s="178">
        <v>5791</v>
      </c>
      <c r="BW25" s="178">
        <v>5004</v>
      </c>
      <c r="BX25" s="178">
        <v>4515</v>
      </c>
      <c r="BY25" s="178">
        <v>4152</v>
      </c>
      <c r="BZ25" s="178">
        <v>3562</v>
      </c>
      <c r="CA25" s="178">
        <v>2966</v>
      </c>
      <c r="CB25" s="178">
        <v>2734</v>
      </c>
      <c r="CC25" s="178">
        <v>2126</v>
      </c>
      <c r="CD25" s="178">
        <v>1498</v>
      </c>
      <c r="CE25" s="178">
        <v>915</v>
      </c>
      <c r="CF25" s="178">
        <v>623</v>
      </c>
      <c r="CG25" s="178">
        <v>367</v>
      </c>
      <c r="CH25" s="178"/>
      <c r="CI25" s="178"/>
      <c r="CJ25" s="178"/>
      <c r="CK25" s="178"/>
      <c r="CL25" s="178"/>
      <c r="CM25" s="178"/>
      <c r="CN25" s="132"/>
      <c r="CO25" s="132"/>
      <c r="CP25" s="132"/>
      <c r="CQ25" s="132"/>
      <c r="CR25" s="132"/>
      <c r="CS25" s="132"/>
      <c r="CT25" s="132"/>
      <c r="CU25" s="132"/>
      <c r="CV25" s="132"/>
      <c r="CW25" s="132"/>
      <c r="CX25" s="132"/>
      <c r="CY25" s="132"/>
      <c r="CZ25" s="132"/>
      <c r="DA25" s="132"/>
      <c r="DB25" s="132"/>
      <c r="DC25" s="132"/>
      <c r="DD25" s="184"/>
      <c r="DE25" s="184"/>
      <c r="DF25" s="184"/>
      <c r="DG25" s="184"/>
      <c r="DH25" s="184"/>
      <c r="DI25" s="132"/>
      <c r="DJ25" s="132"/>
      <c r="DK25" s="132"/>
      <c r="DL25" s="132"/>
      <c r="DM25" s="132"/>
      <c r="DN25" s="132"/>
      <c r="DO25" s="132"/>
      <c r="DP25" s="132"/>
      <c r="DQ25" s="132"/>
      <c r="DR25" s="132"/>
      <c r="DS25" s="132"/>
      <c r="DT25" s="132"/>
      <c r="DU25" s="132"/>
      <c r="DV25" s="132"/>
      <c r="DW25" s="132"/>
      <c r="DX25" s="185"/>
      <c r="DY25" s="132"/>
      <c r="DZ25" s="132"/>
      <c r="EA25" s="132"/>
      <c r="EB25" s="132"/>
      <c r="EC25" s="132"/>
      <c r="ED25" s="132"/>
      <c r="EE25" s="132"/>
      <c r="EF25" s="132"/>
      <c r="EG25" s="132"/>
      <c r="EH25" s="132"/>
      <c r="EI25" s="132"/>
      <c r="EJ25" s="132"/>
      <c r="EK25" s="132"/>
      <c r="EL25" s="132"/>
      <c r="EM25" s="132"/>
      <c r="EN25" s="132"/>
      <c r="EO25" s="132"/>
      <c r="EP25" s="132"/>
      <c r="EQ25" s="132"/>
      <c r="ER25" s="132"/>
      <c r="ES25" s="132"/>
      <c r="ET25" s="132"/>
      <c r="EU25" s="186"/>
      <c r="EV25" s="186"/>
      <c r="EW25" s="186"/>
      <c r="EX25" s="186"/>
      <c r="EY25" s="186"/>
      <c r="EZ25" s="186"/>
      <c r="FA25" s="186"/>
      <c r="FB25" s="186"/>
      <c r="FC25" s="186"/>
      <c r="FD25" s="186"/>
      <c r="FE25" s="186"/>
      <c r="FF25" s="186"/>
      <c r="FG25" s="186"/>
      <c r="FH25" s="186"/>
      <c r="FI25" s="186"/>
      <c r="FJ25" s="186"/>
      <c r="FK25" s="186"/>
      <c r="FL25" s="186"/>
      <c r="FM25" s="186"/>
      <c r="FN25" s="186"/>
      <c r="FO25" s="186"/>
      <c r="FP25" s="186"/>
      <c r="FQ25" s="186"/>
      <c r="FR25" s="186"/>
      <c r="FS25" s="186"/>
      <c r="FT25" s="186"/>
      <c r="FU25" s="186"/>
      <c r="FV25" s="186"/>
      <c r="FW25" s="186"/>
      <c r="FX25" s="186"/>
      <c r="FY25" s="186"/>
      <c r="FZ25" s="186"/>
      <c r="GA25" s="186"/>
      <c r="GB25" s="186"/>
      <c r="GC25" s="186"/>
      <c r="GD25" s="186"/>
      <c r="GE25" s="186"/>
      <c r="GF25" s="186"/>
      <c r="GG25" s="186"/>
      <c r="GH25" s="186"/>
      <c r="GI25" s="186"/>
      <c r="GJ25" s="186"/>
      <c r="GK25" s="186"/>
      <c r="GL25" s="186"/>
      <c r="GM25" s="186"/>
      <c r="GN25" s="186"/>
      <c r="GO25" s="186"/>
      <c r="GP25" s="186"/>
      <c r="GQ25" s="186"/>
      <c r="GR25" s="186"/>
      <c r="GS25" s="186"/>
      <c r="GT25" s="186"/>
      <c r="GU25" s="186"/>
      <c r="GV25" s="186"/>
      <c r="GW25" s="186"/>
      <c r="GX25" s="186"/>
      <c r="GY25" s="186"/>
      <c r="GZ25" s="186"/>
      <c r="HA25" s="186"/>
      <c r="HB25" s="186"/>
      <c r="HC25" s="186"/>
      <c r="HD25" s="186"/>
      <c r="HE25" s="186"/>
      <c r="HF25" s="186"/>
      <c r="HG25" s="186"/>
      <c r="HH25" s="186"/>
      <c r="HI25" s="186"/>
      <c r="HJ25" s="186"/>
      <c r="HK25" s="186"/>
      <c r="HL25" s="186"/>
      <c r="HM25" s="186"/>
      <c r="HN25" s="186"/>
      <c r="HO25" s="186"/>
      <c r="HP25" s="186"/>
      <c r="HQ25" s="186"/>
      <c r="HR25" s="186"/>
      <c r="HS25" s="186"/>
      <c r="HT25" s="186"/>
      <c r="HU25" s="186"/>
      <c r="HV25" s="186"/>
      <c r="HW25" s="186"/>
      <c r="HX25" s="186"/>
    </row>
    <row r="26" spans="1:232" s="73" customFormat="1" ht="12.75" x14ac:dyDescent="0.2">
      <c r="A26" s="154">
        <f t="shared" si="0"/>
        <v>44191</v>
      </c>
      <c r="B26" s="178">
        <v>23150</v>
      </c>
      <c r="C26" s="178">
        <v>23150</v>
      </c>
      <c r="D26" s="178">
        <v>23147</v>
      </c>
      <c r="E26" s="178">
        <v>23139</v>
      </c>
      <c r="F26" s="178">
        <v>23137</v>
      </c>
      <c r="G26" s="178">
        <v>23128</v>
      </c>
      <c r="H26" s="178">
        <v>23122</v>
      </c>
      <c r="I26" s="178">
        <v>23115</v>
      </c>
      <c r="J26" s="178">
        <v>23083</v>
      </c>
      <c r="K26" s="178">
        <v>23062</v>
      </c>
      <c r="L26" s="178">
        <v>23061</v>
      </c>
      <c r="M26" s="178">
        <v>23042</v>
      </c>
      <c r="N26" s="178">
        <v>23036</v>
      </c>
      <c r="O26" s="178">
        <v>22991</v>
      </c>
      <c r="P26" s="178">
        <v>22990</v>
      </c>
      <c r="Q26" s="178">
        <v>22960</v>
      </c>
      <c r="R26" s="178">
        <v>22917</v>
      </c>
      <c r="S26" s="178">
        <v>22884</v>
      </c>
      <c r="T26" s="178">
        <v>22772</v>
      </c>
      <c r="U26" s="178">
        <v>22767</v>
      </c>
      <c r="V26" s="178">
        <v>22697</v>
      </c>
      <c r="W26" s="178">
        <v>22640</v>
      </c>
      <c r="X26" s="178">
        <v>22636</v>
      </c>
      <c r="Y26" s="178">
        <v>22574</v>
      </c>
      <c r="Z26" s="178">
        <v>22480</v>
      </c>
      <c r="AA26" s="178">
        <v>22426</v>
      </c>
      <c r="AB26" s="178">
        <v>22402</v>
      </c>
      <c r="AC26" s="178">
        <v>22393</v>
      </c>
      <c r="AD26" s="178">
        <v>22382</v>
      </c>
      <c r="AE26" s="178">
        <v>22369</v>
      </c>
      <c r="AF26" s="178">
        <v>22362</v>
      </c>
      <c r="AG26" s="178">
        <v>22347</v>
      </c>
      <c r="AH26" s="178">
        <v>22331</v>
      </c>
      <c r="AI26" s="178">
        <v>22315</v>
      </c>
      <c r="AJ26" s="178">
        <v>22309</v>
      </c>
      <c r="AK26" s="178">
        <v>22296</v>
      </c>
      <c r="AL26" s="178">
        <v>22277</v>
      </c>
      <c r="AM26" s="178">
        <v>22272</v>
      </c>
      <c r="AN26" s="178">
        <v>22263</v>
      </c>
      <c r="AO26" s="178">
        <v>22257</v>
      </c>
      <c r="AP26" s="178">
        <v>22249</v>
      </c>
      <c r="AQ26" s="178">
        <v>22238</v>
      </c>
      <c r="AR26" s="178">
        <v>22230</v>
      </c>
      <c r="AS26" s="178">
        <v>22207</v>
      </c>
      <c r="AT26" s="178">
        <v>22194</v>
      </c>
      <c r="AU26" s="178">
        <v>22172</v>
      </c>
      <c r="AV26" s="178">
        <v>22146</v>
      </c>
      <c r="AW26" s="178">
        <v>22104</v>
      </c>
      <c r="AX26" s="178">
        <v>22104</v>
      </c>
      <c r="AY26" s="178">
        <v>22091</v>
      </c>
      <c r="AZ26" s="178">
        <v>22075</v>
      </c>
      <c r="BA26" s="178">
        <v>22041</v>
      </c>
      <c r="BB26" s="178">
        <v>21993</v>
      </c>
      <c r="BC26" s="178">
        <v>21993</v>
      </c>
      <c r="BD26" s="178">
        <v>21962</v>
      </c>
      <c r="BE26" s="178">
        <v>21914</v>
      </c>
      <c r="BF26" s="178">
        <v>21891</v>
      </c>
      <c r="BG26" s="178">
        <v>21814</v>
      </c>
      <c r="BH26" s="178">
        <v>21753</v>
      </c>
      <c r="BI26" s="178">
        <v>21493</v>
      </c>
      <c r="BJ26" s="178">
        <v>21304</v>
      </c>
      <c r="BK26" s="178">
        <v>20902</v>
      </c>
      <c r="BL26" s="178">
        <v>20639</v>
      </c>
      <c r="BM26" s="178">
        <v>20000</v>
      </c>
      <c r="BN26" s="178">
        <v>19657</v>
      </c>
      <c r="BO26" s="178">
        <v>19292</v>
      </c>
      <c r="BP26" s="178">
        <v>15365</v>
      </c>
      <c r="BQ26" s="178">
        <v>14509</v>
      </c>
      <c r="BR26" s="178">
        <v>13491</v>
      </c>
      <c r="BS26" s="178">
        <v>12001</v>
      </c>
      <c r="BT26" s="178">
        <v>11371</v>
      </c>
      <c r="BU26" s="178">
        <v>9846</v>
      </c>
      <c r="BV26" s="178">
        <v>9085</v>
      </c>
      <c r="BW26" s="178">
        <v>7156</v>
      </c>
      <c r="BX26" s="178">
        <v>6067</v>
      </c>
      <c r="BY26" s="178">
        <v>5473</v>
      </c>
      <c r="BZ26" s="178">
        <v>4786</v>
      </c>
      <c r="CA26" s="178">
        <v>4231</v>
      </c>
      <c r="CB26" s="178">
        <v>3842</v>
      </c>
      <c r="CC26" s="178">
        <v>3365</v>
      </c>
      <c r="CD26" s="178">
        <v>2969</v>
      </c>
      <c r="CE26" s="178">
        <v>2710</v>
      </c>
      <c r="CF26" s="178">
        <v>2343</v>
      </c>
      <c r="CG26" s="178">
        <v>2065</v>
      </c>
      <c r="CH26" s="178">
        <v>1614</v>
      </c>
      <c r="CI26" s="178">
        <v>1215</v>
      </c>
      <c r="CJ26" s="178">
        <v>389</v>
      </c>
      <c r="CK26" s="178"/>
      <c r="CL26" s="178"/>
      <c r="CM26" s="178"/>
      <c r="CN26" s="132"/>
      <c r="CO26" s="132"/>
      <c r="CP26" s="132"/>
      <c r="CQ26" s="132"/>
      <c r="CR26" s="132"/>
      <c r="CS26" s="132"/>
      <c r="CT26" s="132"/>
      <c r="CU26" s="132"/>
      <c r="CV26" s="132"/>
      <c r="CW26" s="132"/>
      <c r="CX26" s="132"/>
      <c r="CY26" s="132"/>
      <c r="CZ26" s="132"/>
      <c r="DA26" s="132"/>
      <c r="DB26" s="132"/>
      <c r="DC26" s="132"/>
      <c r="DD26" s="184"/>
      <c r="DE26" s="184"/>
      <c r="DF26" s="184"/>
      <c r="DG26" s="184"/>
      <c r="DH26" s="184"/>
      <c r="DI26" s="132"/>
      <c r="DJ26" s="132"/>
      <c r="DK26" s="132"/>
      <c r="DL26" s="132"/>
      <c r="DM26" s="132"/>
      <c r="DN26" s="132"/>
      <c r="DO26" s="132"/>
      <c r="DP26" s="132"/>
      <c r="DQ26" s="132"/>
      <c r="DR26" s="132"/>
      <c r="DS26" s="132"/>
      <c r="DT26" s="132"/>
      <c r="DU26" s="132"/>
      <c r="DV26" s="132"/>
      <c r="DW26" s="132"/>
      <c r="DX26" s="185"/>
      <c r="DY26" s="132"/>
      <c r="DZ26" s="132"/>
      <c r="EA26" s="132"/>
      <c r="EB26" s="132"/>
      <c r="EC26" s="132"/>
      <c r="ED26" s="132"/>
      <c r="EE26" s="132"/>
      <c r="EF26" s="132"/>
      <c r="EG26" s="132"/>
      <c r="EH26" s="132"/>
      <c r="EI26" s="132"/>
      <c r="EJ26" s="132"/>
      <c r="EK26" s="132"/>
      <c r="EL26" s="132"/>
      <c r="EM26" s="132"/>
      <c r="EN26" s="132"/>
      <c r="EO26" s="132"/>
      <c r="EP26" s="132"/>
      <c r="EQ26" s="132"/>
      <c r="ER26" s="132"/>
      <c r="ES26" s="132"/>
      <c r="ET26" s="132"/>
      <c r="EU26" s="186"/>
      <c r="EV26" s="186"/>
      <c r="EW26" s="186"/>
      <c r="EX26" s="186"/>
      <c r="EY26" s="186"/>
      <c r="EZ26" s="186"/>
      <c r="FA26" s="186"/>
      <c r="FB26" s="186"/>
      <c r="FC26" s="186"/>
      <c r="FD26" s="186"/>
      <c r="FE26" s="186"/>
      <c r="FF26" s="186"/>
      <c r="FG26" s="186"/>
      <c r="FH26" s="186"/>
      <c r="FI26" s="186"/>
      <c r="FJ26" s="186"/>
      <c r="FK26" s="186"/>
      <c r="FL26" s="186"/>
      <c r="FM26" s="186"/>
      <c r="FN26" s="186"/>
      <c r="FO26" s="186"/>
      <c r="FP26" s="186"/>
      <c r="FQ26" s="186"/>
      <c r="FR26" s="186"/>
      <c r="FS26" s="186"/>
      <c r="FT26" s="186"/>
      <c r="FU26" s="186"/>
      <c r="FV26" s="186"/>
      <c r="FW26" s="186"/>
      <c r="FX26" s="186"/>
      <c r="FY26" s="186"/>
      <c r="FZ26" s="186"/>
      <c r="GA26" s="186"/>
      <c r="GB26" s="186"/>
      <c r="GC26" s="186"/>
      <c r="GD26" s="186"/>
      <c r="GE26" s="186"/>
      <c r="GF26" s="186"/>
      <c r="GG26" s="186"/>
      <c r="GH26" s="186"/>
      <c r="GI26" s="186"/>
      <c r="GJ26" s="186"/>
      <c r="GK26" s="186"/>
      <c r="GL26" s="186"/>
      <c r="GM26" s="186"/>
      <c r="GN26" s="186"/>
      <c r="GO26" s="186"/>
      <c r="GP26" s="186"/>
      <c r="GQ26" s="186"/>
      <c r="GR26" s="186"/>
      <c r="GS26" s="186"/>
      <c r="GT26" s="186"/>
      <c r="GU26" s="186"/>
      <c r="GV26" s="186"/>
      <c r="GW26" s="186"/>
      <c r="GX26" s="186"/>
      <c r="GY26" s="186"/>
      <c r="GZ26" s="186"/>
      <c r="HA26" s="186"/>
      <c r="HB26" s="186"/>
      <c r="HC26" s="186"/>
      <c r="HD26" s="186"/>
      <c r="HE26" s="186"/>
      <c r="HF26" s="186"/>
      <c r="HG26" s="186"/>
      <c r="HH26" s="186"/>
      <c r="HI26" s="186"/>
      <c r="HJ26" s="186"/>
      <c r="HK26" s="186"/>
      <c r="HL26" s="186"/>
      <c r="HM26" s="186"/>
      <c r="HN26" s="186"/>
      <c r="HO26" s="186"/>
      <c r="HP26" s="186"/>
      <c r="HQ26" s="186"/>
      <c r="HR26" s="186"/>
      <c r="HS26" s="186"/>
      <c r="HT26" s="186"/>
      <c r="HU26" s="186"/>
      <c r="HV26" s="186"/>
      <c r="HW26" s="186"/>
      <c r="HX26" s="186"/>
    </row>
    <row r="27" spans="1:232" s="73" customFormat="1" ht="12.75" x14ac:dyDescent="0.2">
      <c r="A27" s="154">
        <f t="shared" si="0"/>
        <v>44184</v>
      </c>
      <c r="B27" s="178">
        <v>22160</v>
      </c>
      <c r="C27" s="178">
        <v>22160</v>
      </c>
      <c r="D27" s="178">
        <v>22152</v>
      </c>
      <c r="E27" s="178">
        <v>22142</v>
      </c>
      <c r="F27" s="178">
        <v>22138</v>
      </c>
      <c r="G27" s="178">
        <v>22130</v>
      </c>
      <c r="H27" s="178">
        <v>22127</v>
      </c>
      <c r="I27" s="178">
        <v>22123</v>
      </c>
      <c r="J27" s="178">
        <v>22097</v>
      </c>
      <c r="K27" s="178">
        <v>22080</v>
      </c>
      <c r="L27" s="178">
        <v>22080</v>
      </c>
      <c r="M27" s="178">
        <v>22066</v>
      </c>
      <c r="N27" s="178">
        <v>22055</v>
      </c>
      <c r="O27" s="178">
        <v>22029</v>
      </c>
      <c r="P27" s="178">
        <v>22025</v>
      </c>
      <c r="Q27" s="178">
        <v>21999</v>
      </c>
      <c r="R27" s="178">
        <v>21935</v>
      </c>
      <c r="S27" s="178">
        <v>21893</v>
      </c>
      <c r="T27" s="178">
        <v>21836</v>
      </c>
      <c r="U27" s="178">
        <v>21831</v>
      </c>
      <c r="V27" s="178">
        <v>21772</v>
      </c>
      <c r="W27" s="178">
        <v>21715</v>
      </c>
      <c r="X27" s="178">
        <v>21711</v>
      </c>
      <c r="Y27" s="178">
        <v>21655</v>
      </c>
      <c r="Z27" s="178">
        <v>21592</v>
      </c>
      <c r="AA27" s="178">
        <v>21504</v>
      </c>
      <c r="AB27" s="178">
        <v>21483</v>
      </c>
      <c r="AC27" s="178">
        <v>21470</v>
      </c>
      <c r="AD27" s="178">
        <v>21458</v>
      </c>
      <c r="AE27" s="178">
        <v>21451</v>
      </c>
      <c r="AF27" s="178">
        <v>21440</v>
      </c>
      <c r="AG27" s="178">
        <v>21428</v>
      </c>
      <c r="AH27" s="178">
        <v>21421</v>
      </c>
      <c r="AI27" s="178">
        <v>21414</v>
      </c>
      <c r="AJ27" s="178">
        <v>21407</v>
      </c>
      <c r="AK27" s="178">
        <v>21398</v>
      </c>
      <c r="AL27" s="178">
        <v>21387</v>
      </c>
      <c r="AM27" s="178">
        <v>21382</v>
      </c>
      <c r="AN27" s="178">
        <v>21376</v>
      </c>
      <c r="AO27" s="178">
        <v>21371</v>
      </c>
      <c r="AP27" s="178">
        <v>21366</v>
      </c>
      <c r="AQ27" s="178">
        <v>21354</v>
      </c>
      <c r="AR27" s="178">
        <v>21346</v>
      </c>
      <c r="AS27" s="178">
        <v>21329</v>
      </c>
      <c r="AT27" s="178">
        <v>21309</v>
      </c>
      <c r="AU27" s="178">
        <v>21297</v>
      </c>
      <c r="AV27" s="178">
        <v>21292</v>
      </c>
      <c r="AW27" s="178">
        <v>21272</v>
      </c>
      <c r="AX27" s="178">
        <v>21272</v>
      </c>
      <c r="AY27" s="178">
        <v>21261</v>
      </c>
      <c r="AZ27" s="178">
        <v>21257</v>
      </c>
      <c r="BA27" s="178">
        <v>21231</v>
      </c>
      <c r="BB27" s="178">
        <v>21196</v>
      </c>
      <c r="BC27" s="178">
        <v>21196</v>
      </c>
      <c r="BD27" s="178">
        <v>21187</v>
      </c>
      <c r="BE27" s="178">
        <v>21149</v>
      </c>
      <c r="BF27" s="178">
        <v>21141</v>
      </c>
      <c r="BG27" s="178">
        <v>21095</v>
      </c>
      <c r="BH27" s="178">
        <v>21061</v>
      </c>
      <c r="BI27" s="178">
        <v>20905</v>
      </c>
      <c r="BJ27" s="178">
        <v>20793</v>
      </c>
      <c r="BK27" s="178">
        <v>20586</v>
      </c>
      <c r="BL27" s="178">
        <v>20453</v>
      </c>
      <c r="BM27" s="178">
        <v>20150</v>
      </c>
      <c r="BN27" s="178">
        <v>20012</v>
      </c>
      <c r="BO27" s="178">
        <v>19857</v>
      </c>
      <c r="BP27" s="178">
        <v>18020</v>
      </c>
      <c r="BQ27" s="178">
        <v>17701</v>
      </c>
      <c r="BR27" s="178">
        <v>17227</v>
      </c>
      <c r="BS27" s="178">
        <v>16609</v>
      </c>
      <c r="BT27" s="178">
        <v>16323</v>
      </c>
      <c r="BU27" s="178">
        <v>15656</v>
      </c>
      <c r="BV27" s="178">
        <v>15332</v>
      </c>
      <c r="BW27" s="178">
        <v>14226</v>
      </c>
      <c r="BX27" s="178">
        <v>13206</v>
      </c>
      <c r="BY27" s="178">
        <v>12651</v>
      </c>
      <c r="BZ27" s="178">
        <v>11555</v>
      </c>
      <c r="CA27" s="178">
        <v>10800</v>
      </c>
      <c r="CB27" s="178">
        <v>9581</v>
      </c>
      <c r="CC27" s="178">
        <v>8149</v>
      </c>
      <c r="CD27" s="178">
        <v>7059</v>
      </c>
      <c r="CE27" s="178">
        <v>6118</v>
      </c>
      <c r="CF27" s="178">
        <v>5130</v>
      </c>
      <c r="CG27" s="178">
        <v>4606</v>
      </c>
      <c r="CH27" s="178">
        <v>3800</v>
      </c>
      <c r="CI27" s="178">
        <v>3332</v>
      </c>
      <c r="CJ27" s="178">
        <v>2287</v>
      </c>
      <c r="CK27" s="178">
        <v>1524</v>
      </c>
      <c r="CL27" s="178">
        <v>998</v>
      </c>
      <c r="CM27" s="178"/>
      <c r="CN27" s="132"/>
      <c r="CO27" s="132"/>
      <c r="CP27" s="132"/>
      <c r="CQ27" s="132"/>
      <c r="CR27" s="132"/>
      <c r="CS27" s="132"/>
      <c r="CT27" s="132"/>
      <c r="CU27" s="132"/>
      <c r="CV27" s="132"/>
      <c r="CW27" s="132"/>
      <c r="CX27" s="132"/>
      <c r="CY27" s="132"/>
      <c r="CZ27" s="132"/>
      <c r="DA27" s="132"/>
      <c r="DB27" s="132"/>
      <c r="DC27" s="132"/>
      <c r="DD27" s="184"/>
      <c r="DE27" s="184"/>
      <c r="DF27" s="184"/>
      <c r="DG27" s="184"/>
      <c r="DH27" s="184"/>
      <c r="DI27" s="132"/>
      <c r="DJ27" s="132"/>
      <c r="DK27" s="132"/>
      <c r="DL27" s="132"/>
      <c r="DM27" s="132"/>
      <c r="DN27" s="132"/>
      <c r="DO27" s="132"/>
      <c r="DP27" s="132"/>
      <c r="DQ27" s="132"/>
      <c r="DR27" s="132"/>
      <c r="DS27" s="132"/>
      <c r="DT27" s="132"/>
      <c r="DU27" s="132"/>
      <c r="DV27" s="132"/>
      <c r="DW27" s="132"/>
      <c r="DX27" s="185"/>
      <c r="DY27" s="132"/>
      <c r="DZ27" s="132"/>
      <c r="EA27" s="132"/>
      <c r="EB27" s="132"/>
      <c r="EC27" s="132"/>
      <c r="ED27" s="132"/>
      <c r="EE27" s="132"/>
      <c r="EF27" s="132"/>
      <c r="EG27" s="132"/>
      <c r="EH27" s="132"/>
      <c r="EI27" s="132"/>
      <c r="EJ27" s="132"/>
      <c r="EK27" s="132"/>
      <c r="EL27" s="132"/>
      <c r="EM27" s="132"/>
      <c r="EN27" s="132"/>
      <c r="EO27" s="132"/>
      <c r="EP27" s="132"/>
      <c r="EQ27" s="132"/>
      <c r="ER27" s="132"/>
      <c r="ES27" s="132"/>
      <c r="ET27" s="132"/>
      <c r="EU27" s="186"/>
      <c r="EV27" s="186"/>
      <c r="EW27" s="186"/>
      <c r="EX27" s="186"/>
      <c r="EY27" s="186"/>
      <c r="EZ27" s="186"/>
      <c r="FA27" s="186"/>
      <c r="FB27" s="186"/>
      <c r="FC27" s="186"/>
      <c r="FD27" s="186"/>
      <c r="FE27" s="186"/>
      <c r="FF27" s="186"/>
      <c r="FG27" s="186"/>
      <c r="FH27" s="186"/>
      <c r="FI27" s="186"/>
      <c r="FJ27" s="186"/>
      <c r="FK27" s="186"/>
      <c r="FL27" s="186"/>
      <c r="FM27" s="186"/>
      <c r="FN27" s="186"/>
      <c r="FO27" s="186"/>
      <c r="FP27" s="186"/>
      <c r="FQ27" s="186"/>
      <c r="FR27" s="186"/>
      <c r="FS27" s="186"/>
      <c r="FT27" s="186"/>
      <c r="FU27" s="186"/>
      <c r="FV27" s="186"/>
      <c r="FW27" s="186"/>
      <c r="FX27" s="186"/>
      <c r="FY27" s="186"/>
      <c r="FZ27" s="186"/>
      <c r="GA27" s="186"/>
      <c r="GB27" s="186"/>
      <c r="GC27" s="186"/>
      <c r="GD27" s="186"/>
      <c r="GE27" s="186"/>
      <c r="GF27" s="186"/>
      <c r="GG27" s="186"/>
      <c r="GH27" s="186"/>
      <c r="GI27" s="186"/>
      <c r="GJ27" s="186"/>
      <c r="GK27" s="186"/>
      <c r="GL27" s="186"/>
      <c r="GM27" s="186"/>
      <c r="GN27" s="186"/>
      <c r="GO27" s="186"/>
      <c r="GP27" s="186"/>
      <c r="GQ27" s="186"/>
      <c r="GR27" s="186"/>
      <c r="GS27" s="186"/>
      <c r="GT27" s="186"/>
      <c r="GU27" s="186"/>
      <c r="GV27" s="186"/>
      <c r="GW27" s="186"/>
      <c r="GX27" s="186"/>
      <c r="GY27" s="186"/>
      <c r="GZ27" s="186"/>
      <c r="HA27" s="186"/>
      <c r="HB27" s="186"/>
      <c r="HC27" s="186"/>
      <c r="HD27" s="186"/>
      <c r="HE27" s="186"/>
      <c r="HF27" s="186"/>
      <c r="HG27" s="186"/>
      <c r="HH27" s="186"/>
      <c r="HI27" s="186"/>
      <c r="HJ27" s="186"/>
      <c r="HK27" s="186"/>
      <c r="HL27" s="186"/>
      <c r="HM27" s="186"/>
      <c r="HN27" s="186"/>
      <c r="HO27" s="186"/>
      <c r="HP27" s="186"/>
      <c r="HQ27" s="186"/>
      <c r="HR27" s="186"/>
      <c r="HS27" s="186"/>
      <c r="HT27" s="186"/>
      <c r="HU27" s="186"/>
      <c r="HV27" s="186"/>
      <c r="HW27" s="186"/>
      <c r="HX27" s="186"/>
    </row>
    <row r="28" spans="1:232" s="73" customFormat="1" ht="12.75" x14ac:dyDescent="0.2">
      <c r="A28" s="154">
        <f t="shared" si="0"/>
        <v>44177</v>
      </c>
      <c r="B28" s="178">
        <v>20804</v>
      </c>
      <c r="C28" s="178">
        <v>20805</v>
      </c>
      <c r="D28" s="178">
        <v>20799</v>
      </c>
      <c r="E28" s="178">
        <v>20787</v>
      </c>
      <c r="F28" s="178">
        <v>20781</v>
      </c>
      <c r="G28" s="178">
        <v>20775</v>
      </c>
      <c r="H28" s="178">
        <v>20771</v>
      </c>
      <c r="I28" s="178">
        <v>20764</v>
      </c>
      <c r="J28" s="178">
        <v>20751</v>
      </c>
      <c r="K28" s="178">
        <v>20735</v>
      </c>
      <c r="L28" s="178">
        <v>20734</v>
      </c>
      <c r="M28" s="178">
        <v>20726</v>
      </c>
      <c r="N28" s="178">
        <v>20719</v>
      </c>
      <c r="O28" s="178">
        <v>20699</v>
      </c>
      <c r="P28" s="178">
        <v>20697</v>
      </c>
      <c r="Q28" s="178">
        <v>20670</v>
      </c>
      <c r="R28" s="178">
        <v>20619</v>
      </c>
      <c r="S28" s="178">
        <v>20597</v>
      </c>
      <c r="T28" s="178">
        <v>20533</v>
      </c>
      <c r="U28" s="178">
        <v>20526</v>
      </c>
      <c r="V28" s="178">
        <v>20470</v>
      </c>
      <c r="W28" s="178">
        <v>20415</v>
      </c>
      <c r="X28" s="178">
        <v>20413</v>
      </c>
      <c r="Y28" s="178">
        <v>20360</v>
      </c>
      <c r="Z28" s="178">
        <v>20307</v>
      </c>
      <c r="AA28" s="178">
        <v>20263</v>
      </c>
      <c r="AB28" s="178">
        <v>20245</v>
      </c>
      <c r="AC28" s="178">
        <v>20214</v>
      </c>
      <c r="AD28" s="178">
        <v>20203</v>
      </c>
      <c r="AE28" s="178">
        <v>20194</v>
      </c>
      <c r="AF28" s="178">
        <v>20189</v>
      </c>
      <c r="AG28" s="178">
        <v>20178</v>
      </c>
      <c r="AH28" s="178">
        <v>20177</v>
      </c>
      <c r="AI28" s="178">
        <v>20171</v>
      </c>
      <c r="AJ28" s="178">
        <v>20168</v>
      </c>
      <c r="AK28" s="178">
        <v>20164</v>
      </c>
      <c r="AL28" s="178">
        <v>20156</v>
      </c>
      <c r="AM28" s="178">
        <v>20155</v>
      </c>
      <c r="AN28" s="178">
        <v>20147</v>
      </c>
      <c r="AO28" s="178">
        <v>20140</v>
      </c>
      <c r="AP28" s="178">
        <v>20137</v>
      </c>
      <c r="AQ28" s="178">
        <v>20127</v>
      </c>
      <c r="AR28" s="178">
        <v>20123</v>
      </c>
      <c r="AS28" s="178">
        <v>20113</v>
      </c>
      <c r="AT28" s="178">
        <v>20103</v>
      </c>
      <c r="AU28" s="178">
        <v>20089</v>
      </c>
      <c r="AV28" s="178">
        <v>20079</v>
      </c>
      <c r="AW28" s="178">
        <v>20062</v>
      </c>
      <c r="AX28" s="178">
        <v>20062</v>
      </c>
      <c r="AY28" s="178">
        <v>20056</v>
      </c>
      <c r="AZ28" s="178">
        <v>20047</v>
      </c>
      <c r="BA28" s="178">
        <v>20034</v>
      </c>
      <c r="BB28" s="178">
        <v>20018</v>
      </c>
      <c r="BC28" s="178">
        <v>20018</v>
      </c>
      <c r="BD28" s="178">
        <v>20014</v>
      </c>
      <c r="BE28" s="178">
        <v>19995</v>
      </c>
      <c r="BF28" s="178">
        <v>19980</v>
      </c>
      <c r="BG28" s="178">
        <v>19950</v>
      </c>
      <c r="BH28" s="178">
        <v>19932</v>
      </c>
      <c r="BI28" s="178">
        <v>19853</v>
      </c>
      <c r="BJ28" s="178">
        <v>19793</v>
      </c>
      <c r="BK28" s="178">
        <v>19704</v>
      </c>
      <c r="BL28" s="178">
        <v>19643</v>
      </c>
      <c r="BM28" s="178">
        <v>19502</v>
      </c>
      <c r="BN28" s="178">
        <v>19442</v>
      </c>
      <c r="BO28" s="178">
        <v>19358</v>
      </c>
      <c r="BP28" s="178">
        <v>18571</v>
      </c>
      <c r="BQ28" s="178">
        <v>18451</v>
      </c>
      <c r="BR28" s="178">
        <v>18295</v>
      </c>
      <c r="BS28" s="178">
        <v>18020</v>
      </c>
      <c r="BT28" s="178">
        <v>17931</v>
      </c>
      <c r="BU28" s="178">
        <v>17476</v>
      </c>
      <c r="BV28" s="178">
        <v>17374</v>
      </c>
      <c r="BW28" s="178">
        <v>17031</v>
      </c>
      <c r="BX28" s="178">
        <v>16641</v>
      </c>
      <c r="BY28" s="178">
        <v>16411</v>
      </c>
      <c r="BZ28" s="178">
        <v>16142</v>
      </c>
      <c r="CA28" s="178">
        <v>15770</v>
      </c>
      <c r="CB28" s="178">
        <v>15288</v>
      </c>
      <c r="CC28" s="178">
        <v>14655</v>
      </c>
      <c r="CD28" s="178">
        <v>14140</v>
      </c>
      <c r="CE28" s="178">
        <v>13600</v>
      </c>
      <c r="CF28" s="178">
        <v>12557</v>
      </c>
      <c r="CG28" s="178">
        <v>11920</v>
      </c>
      <c r="CH28" s="178">
        <v>10590</v>
      </c>
      <c r="CI28" s="178">
        <v>9906</v>
      </c>
      <c r="CJ28" s="178">
        <v>7478</v>
      </c>
      <c r="CK28" s="178">
        <v>5983</v>
      </c>
      <c r="CL28" s="178">
        <v>4521</v>
      </c>
      <c r="CM28" s="178">
        <v>2609</v>
      </c>
      <c r="CN28" s="134">
        <v>1926</v>
      </c>
      <c r="CO28" s="134">
        <v>1524</v>
      </c>
      <c r="CP28" s="134">
        <v>515</v>
      </c>
      <c r="CQ28" s="132"/>
      <c r="CR28" s="132"/>
      <c r="CS28" s="132"/>
      <c r="CT28" s="132"/>
      <c r="CU28" s="132"/>
      <c r="CV28" s="132"/>
      <c r="CW28" s="132"/>
      <c r="CX28" s="132"/>
      <c r="CY28" s="132"/>
      <c r="CZ28" s="132"/>
      <c r="DA28" s="132"/>
      <c r="DB28" s="132"/>
      <c r="DC28" s="132"/>
      <c r="DD28" s="184"/>
      <c r="DE28" s="184"/>
      <c r="DF28" s="184"/>
      <c r="DG28" s="184"/>
      <c r="DH28" s="184"/>
      <c r="DI28" s="132"/>
      <c r="DJ28" s="132"/>
      <c r="DK28" s="132"/>
      <c r="DL28" s="132"/>
      <c r="DM28" s="132"/>
      <c r="DN28" s="132"/>
      <c r="DO28" s="132"/>
      <c r="DP28" s="132"/>
      <c r="DQ28" s="132"/>
      <c r="DR28" s="132"/>
      <c r="DS28" s="132"/>
      <c r="DT28" s="132"/>
      <c r="DU28" s="132"/>
      <c r="DV28" s="132"/>
      <c r="DW28" s="132"/>
      <c r="DX28" s="185"/>
      <c r="DY28" s="132"/>
      <c r="DZ28" s="132"/>
      <c r="EA28" s="132"/>
      <c r="EB28" s="132"/>
      <c r="EC28" s="132"/>
      <c r="ED28" s="132"/>
      <c r="EE28" s="132"/>
      <c r="EF28" s="132"/>
      <c r="EG28" s="132"/>
      <c r="EH28" s="132"/>
      <c r="EI28" s="132"/>
      <c r="EJ28" s="132"/>
      <c r="EK28" s="132"/>
      <c r="EL28" s="132"/>
      <c r="EM28" s="132"/>
      <c r="EN28" s="132"/>
      <c r="EO28" s="132"/>
      <c r="EP28" s="132"/>
      <c r="EQ28" s="132"/>
      <c r="ER28" s="132"/>
      <c r="ES28" s="132"/>
      <c r="ET28" s="132"/>
      <c r="EU28" s="186"/>
      <c r="EV28" s="186"/>
      <c r="EW28" s="186"/>
      <c r="EX28" s="186"/>
      <c r="EY28" s="186"/>
      <c r="EZ28" s="186"/>
      <c r="FA28" s="186"/>
      <c r="FB28" s="186"/>
      <c r="FC28" s="186"/>
      <c r="FD28" s="186"/>
      <c r="FE28" s="186"/>
      <c r="FF28" s="186"/>
      <c r="FG28" s="186"/>
      <c r="FH28" s="186"/>
      <c r="FI28" s="186"/>
      <c r="FJ28" s="186"/>
      <c r="FK28" s="186"/>
      <c r="FL28" s="186"/>
      <c r="FM28" s="186"/>
      <c r="FN28" s="186"/>
      <c r="FO28" s="186"/>
      <c r="FP28" s="186"/>
      <c r="FQ28" s="186"/>
      <c r="FR28" s="186"/>
      <c r="FS28" s="186"/>
      <c r="FT28" s="186"/>
      <c r="FU28" s="186"/>
      <c r="FV28" s="186"/>
      <c r="FW28" s="186"/>
      <c r="FX28" s="186"/>
      <c r="FY28" s="186"/>
      <c r="FZ28" s="186"/>
      <c r="GA28" s="186"/>
      <c r="GB28" s="186"/>
      <c r="GC28" s="186"/>
      <c r="GD28" s="186"/>
      <c r="GE28" s="186"/>
      <c r="GF28" s="186"/>
      <c r="GG28" s="186"/>
      <c r="GH28" s="186"/>
      <c r="GI28" s="186"/>
      <c r="GJ28" s="186"/>
      <c r="GK28" s="186"/>
      <c r="GL28" s="186"/>
      <c r="GM28" s="186"/>
      <c r="GN28" s="186"/>
      <c r="GO28" s="186"/>
      <c r="GP28" s="186"/>
      <c r="GQ28" s="186"/>
      <c r="GR28" s="186"/>
      <c r="GS28" s="186"/>
      <c r="GT28" s="186"/>
      <c r="GU28" s="186"/>
      <c r="GV28" s="186"/>
      <c r="GW28" s="186"/>
      <c r="GX28" s="186"/>
      <c r="GY28" s="186"/>
      <c r="GZ28" s="186"/>
      <c r="HA28" s="186"/>
      <c r="HB28" s="186"/>
      <c r="HC28" s="186"/>
      <c r="HD28" s="186"/>
      <c r="HE28" s="186"/>
      <c r="HF28" s="186"/>
      <c r="HG28" s="186"/>
      <c r="HH28" s="186"/>
      <c r="HI28" s="186"/>
      <c r="HJ28" s="186"/>
      <c r="HK28" s="186"/>
      <c r="HL28" s="186"/>
      <c r="HM28" s="186"/>
      <c r="HN28" s="186"/>
      <c r="HO28" s="186"/>
      <c r="HP28" s="186"/>
      <c r="HQ28" s="186"/>
      <c r="HR28" s="186"/>
      <c r="HS28" s="186"/>
      <c r="HT28" s="186"/>
      <c r="HU28" s="186"/>
      <c r="HV28" s="186"/>
      <c r="HW28" s="186"/>
      <c r="HX28" s="186"/>
    </row>
    <row r="29" spans="1:232" s="73" customFormat="1" ht="12.75" x14ac:dyDescent="0.2">
      <c r="A29" s="154">
        <f t="shared" si="0"/>
        <v>44170</v>
      </c>
      <c r="B29" s="178">
        <v>18444</v>
      </c>
      <c r="C29" s="178">
        <v>18443</v>
      </c>
      <c r="D29" s="178">
        <v>18441</v>
      </c>
      <c r="E29" s="178">
        <v>18428</v>
      </c>
      <c r="F29" s="178">
        <v>18425</v>
      </c>
      <c r="G29" s="178">
        <v>18418</v>
      </c>
      <c r="H29" s="178">
        <v>18418</v>
      </c>
      <c r="I29" s="178">
        <v>18416</v>
      </c>
      <c r="J29" s="178">
        <v>18406</v>
      </c>
      <c r="K29" s="178">
        <v>18395</v>
      </c>
      <c r="L29" s="178">
        <v>18395</v>
      </c>
      <c r="M29" s="178">
        <v>18383</v>
      </c>
      <c r="N29" s="178">
        <v>18383</v>
      </c>
      <c r="O29" s="178">
        <v>18376</v>
      </c>
      <c r="P29" s="178">
        <v>18372</v>
      </c>
      <c r="Q29" s="178">
        <v>18367</v>
      </c>
      <c r="R29" s="178">
        <v>18347</v>
      </c>
      <c r="S29" s="178">
        <v>18334</v>
      </c>
      <c r="T29" s="178">
        <v>18289</v>
      </c>
      <c r="U29" s="178">
        <v>18282</v>
      </c>
      <c r="V29" s="178">
        <v>18260</v>
      </c>
      <c r="W29" s="178">
        <v>18218</v>
      </c>
      <c r="X29" s="178">
        <v>18216</v>
      </c>
      <c r="Y29" s="178">
        <v>18180</v>
      </c>
      <c r="Z29" s="178">
        <v>18141</v>
      </c>
      <c r="AA29" s="178">
        <v>18106</v>
      </c>
      <c r="AB29" s="178">
        <v>18100</v>
      </c>
      <c r="AC29" s="178">
        <v>18095</v>
      </c>
      <c r="AD29" s="178">
        <v>18076</v>
      </c>
      <c r="AE29" s="178">
        <v>18073</v>
      </c>
      <c r="AF29" s="178">
        <v>18065</v>
      </c>
      <c r="AG29" s="178">
        <v>18059</v>
      </c>
      <c r="AH29" s="178">
        <v>18050</v>
      </c>
      <c r="AI29" s="178">
        <v>18044</v>
      </c>
      <c r="AJ29" s="178">
        <v>18041</v>
      </c>
      <c r="AK29" s="178">
        <v>18035</v>
      </c>
      <c r="AL29" s="178">
        <v>18026</v>
      </c>
      <c r="AM29" s="178">
        <v>18018</v>
      </c>
      <c r="AN29" s="178">
        <v>18012</v>
      </c>
      <c r="AO29" s="178">
        <v>18005</v>
      </c>
      <c r="AP29" s="178">
        <v>18004</v>
      </c>
      <c r="AQ29" s="178">
        <v>17997</v>
      </c>
      <c r="AR29" s="178">
        <v>17997</v>
      </c>
      <c r="AS29" s="178">
        <v>17987</v>
      </c>
      <c r="AT29" s="178">
        <v>17976</v>
      </c>
      <c r="AU29" s="178">
        <v>17969</v>
      </c>
      <c r="AV29" s="178">
        <v>17964</v>
      </c>
      <c r="AW29" s="178">
        <v>17953</v>
      </c>
      <c r="AX29" s="178">
        <v>17953</v>
      </c>
      <c r="AY29" s="178">
        <v>17952</v>
      </c>
      <c r="AZ29" s="178">
        <v>17939</v>
      </c>
      <c r="BA29" s="178">
        <v>17928</v>
      </c>
      <c r="BB29" s="178">
        <v>17910</v>
      </c>
      <c r="BC29" s="178">
        <v>17910</v>
      </c>
      <c r="BD29" s="178">
        <v>17906</v>
      </c>
      <c r="BE29" s="178">
        <v>17900</v>
      </c>
      <c r="BF29" s="178">
        <v>17897</v>
      </c>
      <c r="BG29" s="178">
        <v>17872</v>
      </c>
      <c r="BH29" s="178">
        <v>17863</v>
      </c>
      <c r="BI29" s="178">
        <v>17802</v>
      </c>
      <c r="BJ29" s="178">
        <v>17776</v>
      </c>
      <c r="BK29" s="178">
        <v>17723</v>
      </c>
      <c r="BL29" s="178">
        <v>17686</v>
      </c>
      <c r="BM29" s="178">
        <v>17593</v>
      </c>
      <c r="BN29" s="178">
        <v>17571</v>
      </c>
      <c r="BO29" s="178">
        <v>17541</v>
      </c>
      <c r="BP29" s="178">
        <v>17184</v>
      </c>
      <c r="BQ29" s="178">
        <v>17135</v>
      </c>
      <c r="BR29" s="178">
        <v>17055</v>
      </c>
      <c r="BS29" s="178">
        <v>16969</v>
      </c>
      <c r="BT29" s="178">
        <v>16933</v>
      </c>
      <c r="BU29" s="178">
        <v>16763</v>
      </c>
      <c r="BV29" s="178">
        <v>16718</v>
      </c>
      <c r="BW29" s="178">
        <v>16598</v>
      </c>
      <c r="BX29" s="178">
        <v>16477</v>
      </c>
      <c r="BY29" s="178">
        <v>16397</v>
      </c>
      <c r="BZ29" s="178">
        <v>16307</v>
      </c>
      <c r="CA29" s="178">
        <v>16117</v>
      </c>
      <c r="CB29" s="178">
        <v>15932</v>
      </c>
      <c r="CC29" s="178">
        <v>15711</v>
      </c>
      <c r="CD29" s="178">
        <v>15581</v>
      </c>
      <c r="CE29" s="178">
        <v>15372</v>
      </c>
      <c r="CF29" s="178">
        <v>15026</v>
      </c>
      <c r="CG29" s="178">
        <v>14699</v>
      </c>
      <c r="CH29" s="178">
        <v>14220</v>
      </c>
      <c r="CI29" s="178">
        <v>13872</v>
      </c>
      <c r="CJ29" s="178">
        <v>12849</v>
      </c>
      <c r="CK29" s="178">
        <v>12030</v>
      </c>
      <c r="CL29" s="178">
        <v>11183</v>
      </c>
      <c r="CM29" s="178">
        <v>8518</v>
      </c>
      <c r="CN29" s="134">
        <v>7440</v>
      </c>
      <c r="CO29" s="134">
        <v>6301</v>
      </c>
      <c r="CP29" s="134">
        <v>3892</v>
      </c>
      <c r="CQ29" s="134">
        <v>2849</v>
      </c>
      <c r="CR29" s="134">
        <v>2114</v>
      </c>
      <c r="CS29" s="134">
        <v>1388</v>
      </c>
      <c r="CT29" s="134">
        <v>753</v>
      </c>
      <c r="CU29" s="134">
        <v>536</v>
      </c>
      <c r="CV29" s="132"/>
      <c r="CW29" s="132"/>
      <c r="CX29" s="132"/>
      <c r="CY29" s="132"/>
      <c r="CZ29" s="132"/>
      <c r="DA29" s="132"/>
      <c r="DB29" s="132"/>
      <c r="DC29" s="132"/>
      <c r="DD29" s="184"/>
      <c r="DE29" s="184"/>
      <c r="DF29" s="184"/>
      <c r="DG29" s="184"/>
      <c r="DH29" s="184"/>
      <c r="DI29" s="132"/>
      <c r="DJ29" s="132"/>
      <c r="DK29" s="132"/>
      <c r="DL29" s="132"/>
      <c r="DM29" s="132"/>
      <c r="DN29" s="132"/>
      <c r="DO29" s="132"/>
      <c r="DP29" s="132"/>
      <c r="DQ29" s="132"/>
      <c r="DR29" s="132"/>
      <c r="DS29" s="132"/>
      <c r="DT29" s="132"/>
      <c r="DU29" s="132"/>
      <c r="DV29" s="132"/>
      <c r="DW29" s="132"/>
      <c r="DX29" s="185"/>
      <c r="DY29" s="132"/>
      <c r="DZ29" s="132"/>
      <c r="EA29" s="132"/>
      <c r="EB29" s="132"/>
      <c r="EC29" s="132"/>
      <c r="ED29" s="132"/>
      <c r="EE29" s="132"/>
      <c r="EF29" s="132"/>
      <c r="EG29" s="132"/>
      <c r="EH29" s="132"/>
      <c r="EI29" s="132"/>
      <c r="EJ29" s="132"/>
      <c r="EK29" s="132"/>
      <c r="EL29" s="132"/>
      <c r="EM29" s="132"/>
      <c r="EN29" s="132"/>
      <c r="EO29" s="132"/>
      <c r="EP29" s="132"/>
      <c r="EQ29" s="132"/>
      <c r="ER29" s="132"/>
      <c r="ES29" s="132"/>
      <c r="ET29" s="132"/>
      <c r="EU29" s="186"/>
      <c r="EV29" s="186"/>
      <c r="EW29" s="186"/>
      <c r="EX29" s="186"/>
      <c r="EY29" s="186"/>
      <c r="EZ29" s="186"/>
      <c r="FA29" s="186"/>
      <c r="FB29" s="186"/>
      <c r="FC29" s="186"/>
      <c r="FD29" s="186"/>
      <c r="FE29" s="186"/>
      <c r="FF29" s="186"/>
      <c r="FG29" s="186"/>
      <c r="FH29" s="186"/>
      <c r="FI29" s="186"/>
      <c r="FJ29" s="186"/>
      <c r="FK29" s="186"/>
      <c r="FL29" s="186"/>
      <c r="FM29" s="186"/>
      <c r="FN29" s="186"/>
      <c r="FO29" s="186"/>
      <c r="FP29" s="186"/>
      <c r="FQ29" s="186"/>
      <c r="FR29" s="186"/>
      <c r="FS29" s="186"/>
      <c r="FT29" s="186"/>
      <c r="FU29" s="186"/>
      <c r="FV29" s="186"/>
      <c r="FW29" s="186"/>
      <c r="FX29" s="186"/>
      <c r="FY29" s="186"/>
      <c r="FZ29" s="186"/>
      <c r="GA29" s="186"/>
      <c r="GB29" s="186"/>
      <c r="GC29" s="186"/>
      <c r="GD29" s="186"/>
      <c r="GE29" s="186"/>
      <c r="GF29" s="186"/>
      <c r="GG29" s="186"/>
      <c r="GH29" s="186"/>
      <c r="GI29" s="186"/>
      <c r="GJ29" s="186"/>
      <c r="GK29" s="186"/>
      <c r="GL29" s="186"/>
      <c r="GM29" s="186"/>
      <c r="GN29" s="186"/>
      <c r="GO29" s="186"/>
      <c r="GP29" s="186"/>
      <c r="GQ29" s="186"/>
      <c r="GR29" s="186"/>
      <c r="GS29" s="186"/>
      <c r="GT29" s="186"/>
      <c r="GU29" s="186"/>
      <c r="GV29" s="186"/>
      <c r="GW29" s="186"/>
      <c r="GX29" s="186"/>
      <c r="GY29" s="186"/>
      <c r="GZ29" s="186"/>
      <c r="HA29" s="186"/>
      <c r="HB29" s="186"/>
      <c r="HC29" s="186"/>
      <c r="HD29" s="186"/>
      <c r="HE29" s="186"/>
      <c r="HF29" s="186"/>
      <c r="HG29" s="186"/>
      <c r="HH29" s="186"/>
      <c r="HI29" s="186"/>
      <c r="HJ29" s="186"/>
      <c r="HK29" s="186"/>
      <c r="HL29" s="186"/>
      <c r="HM29" s="186"/>
      <c r="HN29" s="186"/>
      <c r="HO29" s="186"/>
      <c r="HP29" s="186"/>
      <c r="HQ29" s="186"/>
      <c r="HR29" s="186"/>
      <c r="HS29" s="186"/>
      <c r="HT29" s="186"/>
      <c r="HU29" s="186"/>
      <c r="HV29" s="186"/>
      <c r="HW29" s="186"/>
      <c r="HX29" s="186"/>
    </row>
    <row r="30" spans="1:232" s="73" customFormat="1" ht="12.75" x14ac:dyDescent="0.2">
      <c r="A30" s="154">
        <f t="shared" si="0"/>
        <v>44163</v>
      </c>
      <c r="B30" s="178">
        <v>15486</v>
      </c>
      <c r="C30" s="178">
        <v>15486</v>
      </c>
      <c r="D30" s="178">
        <v>15476</v>
      </c>
      <c r="E30" s="178">
        <v>15469</v>
      </c>
      <c r="F30" s="178">
        <v>15468</v>
      </c>
      <c r="G30" s="178">
        <v>15466</v>
      </c>
      <c r="H30" s="178">
        <v>15464</v>
      </c>
      <c r="I30" s="178">
        <v>15460</v>
      </c>
      <c r="J30" s="178">
        <v>15457</v>
      </c>
      <c r="K30" s="178">
        <v>15455</v>
      </c>
      <c r="L30" s="178">
        <v>15455</v>
      </c>
      <c r="M30" s="178">
        <v>15454</v>
      </c>
      <c r="N30" s="178">
        <v>15454</v>
      </c>
      <c r="O30" s="178">
        <v>15450</v>
      </c>
      <c r="P30" s="178">
        <v>15446</v>
      </c>
      <c r="Q30" s="178">
        <v>15446</v>
      </c>
      <c r="R30" s="178">
        <v>15442</v>
      </c>
      <c r="S30" s="178">
        <v>15441</v>
      </c>
      <c r="T30" s="178">
        <v>15437</v>
      </c>
      <c r="U30" s="178">
        <v>15432</v>
      </c>
      <c r="V30" s="178">
        <v>15430</v>
      </c>
      <c r="W30" s="178">
        <v>15416</v>
      </c>
      <c r="X30" s="178">
        <v>15413</v>
      </c>
      <c r="Y30" s="178">
        <v>15411</v>
      </c>
      <c r="Z30" s="178">
        <v>15408</v>
      </c>
      <c r="AA30" s="178">
        <v>15400</v>
      </c>
      <c r="AB30" s="178">
        <v>15387</v>
      </c>
      <c r="AC30" s="178">
        <v>15370</v>
      </c>
      <c r="AD30" s="178">
        <v>15350</v>
      </c>
      <c r="AE30" s="178">
        <v>15342</v>
      </c>
      <c r="AF30" s="178">
        <v>15311</v>
      </c>
      <c r="AG30" s="178">
        <v>15304</v>
      </c>
      <c r="AH30" s="178">
        <v>15285</v>
      </c>
      <c r="AI30" s="178">
        <v>15283</v>
      </c>
      <c r="AJ30" s="178">
        <v>15281</v>
      </c>
      <c r="AK30" s="178">
        <v>15269</v>
      </c>
      <c r="AL30" s="178">
        <v>15262</v>
      </c>
      <c r="AM30" s="178">
        <v>15249</v>
      </c>
      <c r="AN30" s="178">
        <v>15246</v>
      </c>
      <c r="AO30" s="178">
        <v>15227</v>
      </c>
      <c r="AP30" s="178">
        <v>15219</v>
      </c>
      <c r="AQ30" s="178">
        <v>15198</v>
      </c>
      <c r="AR30" s="178">
        <v>15196</v>
      </c>
      <c r="AS30" s="178">
        <v>15183</v>
      </c>
      <c r="AT30" s="178">
        <v>15173</v>
      </c>
      <c r="AU30" s="178">
        <v>15162</v>
      </c>
      <c r="AV30" s="178">
        <v>15159</v>
      </c>
      <c r="AW30" s="178">
        <v>15138</v>
      </c>
      <c r="AX30" s="178">
        <v>15138</v>
      </c>
      <c r="AY30" s="178">
        <v>15127</v>
      </c>
      <c r="AZ30" s="178">
        <v>15116</v>
      </c>
      <c r="BA30" s="178">
        <v>15098</v>
      </c>
      <c r="BB30" s="178">
        <v>15058</v>
      </c>
      <c r="BC30" s="178">
        <v>15058</v>
      </c>
      <c r="BD30" s="178">
        <v>15050</v>
      </c>
      <c r="BE30" s="178">
        <v>15043</v>
      </c>
      <c r="BF30" s="178">
        <v>15040</v>
      </c>
      <c r="BG30" s="178">
        <v>15017</v>
      </c>
      <c r="BH30" s="178">
        <v>15009</v>
      </c>
      <c r="BI30" s="178">
        <v>14987</v>
      </c>
      <c r="BJ30" s="178">
        <v>14980</v>
      </c>
      <c r="BK30" s="178">
        <v>14938</v>
      </c>
      <c r="BL30" s="178">
        <v>14920</v>
      </c>
      <c r="BM30" s="178">
        <v>14889</v>
      </c>
      <c r="BN30" s="178">
        <v>14867</v>
      </c>
      <c r="BO30" s="178">
        <v>14845</v>
      </c>
      <c r="BP30" s="178">
        <v>14669</v>
      </c>
      <c r="BQ30" s="178">
        <v>14651</v>
      </c>
      <c r="BR30" s="178">
        <v>14614</v>
      </c>
      <c r="BS30" s="178">
        <v>14572</v>
      </c>
      <c r="BT30" s="178">
        <v>14549</v>
      </c>
      <c r="BU30" s="178">
        <v>14482</v>
      </c>
      <c r="BV30" s="178">
        <v>14469</v>
      </c>
      <c r="BW30" s="178">
        <v>14394</v>
      </c>
      <c r="BX30" s="178">
        <v>14322</v>
      </c>
      <c r="BY30" s="178">
        <v>14284</v>
      </c>
      <c r="BZ30" s="178">
        <v>14243</v>
      </c>
      <c r="CA30" s="178">
        <v>14141</v>
      </c>
      <c r="CB30" s="178">
        <v>14067</v>
      </c>
      <c r="CC30" s="178">
        <v>13972</v>
      </c>
      <c r="CD30" s="178">
        <v>13927</v>
      </c>
      <c r="CE30" s="178">
        <v>13815</v>
      </c>
      <c r="CF30" s="178">
        <v>13675</v>
      </c>
      <c r="CG30" s="178">
        <v>13509</v>
      </c>
      <c r="CH30" s="178">
        <v>13374</v>
      </c>
      <c r="CI30" s="178">
        <v>13249</v>
      </c>
      <c r="CJ30" s="178">
        <v>12875</v>
      </c>
      <c r="CK30" s="178">
        <v>12609</v>
      </c>
      <c r="CL30" s="178">
        <v>12270</v>
      </c>
      <c r="CM30" s="178">
        <v>11302</v>
      </c>
      <c r="CN30" s="134">
        <v>10881</v>
      </c>
      <c r="CO30" s="134">
        <v>10260</v>
      </c>
      <c r="CP30" s="134">
        <v>8893</v>
      </c>
      <c r="CQ30" s="134">
        <v>7447</v>
      </c>
      <c r="CR30" s="134">
        <v>6725</v>
      </c>
      <c r="CS30" s="134">
        <v>5542</v>
      </c>
      <c r="CT30" s="134">
        <v>3942</v>
      </c>
      <c r="CU30" s="134">
        <v>3205</v>
      </c>
      <c r="CV30" s="134">
        <v>1397</v>
      </c>
      <c r="CW30" s="134">
        <v>901</v>
      </c>
      <c r="CX30" s="134">
        <v>418</v>
      </c>
      <c r="CY30" s="134">
        <v>199</v>
      </c>
      <c r="CZ30" s="132"/>
      <c r="DA30" s="132"/>
      <c r="DB30" s="132"/>
      <c r="DC30" s="132"/>
      <c r="DD30" s="184"/>
      <c r="DE30" s="184"/>
      <c r="DF30" s="184"/>
      <c r="DG30" s="184"/>
      <c r="DH30" s="184"/>
      <c r="DI30" s="132"/>
      <c r="DJ30" s="132"/>
      <c r="DK30" s="132"/>
      <c r="DL30" s="132"/>
      <c r="DM30" s="132"/>
      <c r="DN30" s="132"/>
      <c r="DO30" s="132"/>
      <c r="DP30" s="132"/>
      <c r="DQ30" s="132"/>
      <c r="DR30" s="132"/>
      <c r="DS30" s="132"/>
      <c r="DT30" s="132"/>
      <c r="DU30" s="132"/>
      <c r="DV30" s="132"/>
      <c r="DW30" s="132"/>
      <c r="DX30" s="185"/>
      <c r="DY30" s="132"/>
      <c r="DZ30" s="132"/>
      <c r="EA30" s="132"/>
      <c r="EB30" s="132"/>
      <c r="EC30" s="132"/>
      <c r="ED30" s="132"/>
      <c r="EE30" s="132"/>
      <c r="EF30" s="132"/>
      <c r="EG30" s="132"/>
      <c r="EH30" s="132"/>
      <c r="EI30" s="132"/>
      <c r="EJ30" s="132"/>
      <c r="EK30" s="132"/>
      <c r="EL30" s="132"/>
      <c r="EM30" s="132"/>
      <c r="EN30" s="132"/>
      <c r="EO30" s="132"/>
      <c r="EP30" s="132"/>
      <c r="EQ30" s="132"/>
      <c r="ER30" s="132"/>
      <c r="ES30" s="132"/>
      <c r="ET30" s="132"/>
      <c r="EU30" s="186"/>
      <c r="EV30" s="186"/>
      <c r="EW30" s="186"/>
      <c r="EX30" s="186"/>
      <c r="EY30" s="186"/>
      <c r="EZ30" s="186"/>
      <c r="FA30" s="186"/>
      <c r="FB30" s="186"/>
      <c r="FC30" s="186"/>
      <c r="FD30" s="186"/>
      <c r="FE30" s="186"/>
      <c r="FF30" s="186"/>
      <c r="FG30" s="186"/>
      <c r="FH30" s="186"/>
      <c r="FI30" s="186"/>
      <c r="FJ30" s="186"/>
      <c r="FK30" s="186"/>
      <c r="FL30" s="186"/>
      <c r="FM30" s="186"/>
      <c r="FN30" s="186"/>
      <c r="FO30" s="186"/>
      <c r="FP30" s="186"/>
      <c r="FQ30" s="186"/>
      <c r="FR30" s="186"/>
      <c r="FS30" s="186"/>
      <c r="FT30" s="186"/>
      <c r="FU30" s="186"/>
      <c r="FV30" s="186"/>
      <c r="FW30" s="186"/>
      <c r="FX30" s="186"/>
      <c r="FY30" s="186"/>
      <c r="FZ30" s="186"/>
      <c r="GA30" s="186"/>
      <c r="GB30" s="186"/>
      <c r="GC30" s="186"/>
      <c r="GD30" s="186"/>
      <c r="GE30" s="186"/>
      <c r="GF30" s="186"/>
      <c r="GG30" s="186"/>
      <c r="GH30" s="186"/>
      <c r="GI30" s="186"/>
      <c r="GJ30" s="186"/>
      <c r="GK30" s="186"/>
      <c r="GL30" s="186"/>
      <c r="GM30" s="186"/>
      <c r="GN30" s="186"/>
      <c r="GO30" s="186"/>
      <c r="GP30" s="186"/>
      <c r="GQ30" s="186"/>
      <c r="GR30" s="186"/>
      <c r="GS30" s="186"/>
      <c r="GT30" s="186"/>
      <c r="GU30" s="186"/>
      <c r="GV30" s="186"/>
      <c r="GW30" s="186"/>
      <c r="GX30" s="186"/>
      <c r="GY30" s="186"/>
      <c r="GZ30" s="186"/>
      <c r="HA30" s="186"/>
      <c r="HB30" s="186"/>
      <c r="HC30" s="186"/>
      <c r="HD30" s="186"/>
      <c r="HE30" s="186"/>
      <c r="HF30" s="186"/>
      <c r="HG30" s="186"/>
      <c r="HH30" s="186"/>
      <c r="HI30" s="186"/>
      <c r="HJ30" s="186"/>
      <c r="HK30" s="186"/>
      <c r="HL30" s="186"/>
      <c r="HM30" s="186"/>
      <c r="HN30" s="186"/>
      <c r="HO30" s="186"/>
      <c r="HP30" s="186"/>
      <c r="HQ30" s="186"/>
      <c r="HR30" s="186"/>
      <c r="HS30" s="186"/>
      <c r="HT30" s="186"/>
      <c r="HU30" s="186"/>
      <c r="HV30" s="186"/>
      <c r="HW30" s="186"/>
      <c r="HX30" s="186"/>
    </row>
    <row r="31" spans="1:232" s="73" customFormat="1" ht="12.75" x14ac:dyDescent="0.2">
      <c r="A31" s="154">
        <f t="shared" si="0"/>
        <v>44156</v>
      </c>
      <c r="B31" s="178">
        <v>13247</v>
      </c>
      <c r="C31" s="178">
        <v>13247</v>
      </c>
      <c r="D31" s="178">
        <v>13227</v>
      </c>
      <c r="E31" s="178">
        <v>13224</v>
      </c>
      <c r="F31" s="178">
        <v>13224</v>
      </c>
      <c r="G31" s="178">
        <v>13222</v>
      </c>
      <c r="H31" s="178">
        <v>13219</v>
      </c>
      <c r="I31" s="178">
        <v>13219</v>
      </c>
      <c r="J31" s="178">
        <v>13217</v>
      </c>
      <c r="K31" s="178">
        <v>13215</v>
      </c>
      <c r="L31" s="178">
        <v>13215</v>
      </c>
      <c r="M31" s="178">
        <v>13213</v>
      </c>
      <c r="N31" s="178">
        <v>13212</v>
      </c>
      <c r="O31" s="178">
        <v>13208</v>
      </c>
      <c r="P31" s="178">
        <v>13206</v>
      </c>
      <c r="Q31" s="178">
        <v>13205</v>
      </c>
      <c r="R31" s="178">
        <v>13202</v>
      </c>
      <c r="S31" s="178">
        <v>13198</v>
      </c>
      <c r="T31" s="178">
        <v>13197</v>
      </c>
      <c r="U31" s="178">
        <v>13197</v>
      </c>
      <c r="V31" s="178">
        <v>13196</v>
      </c>
      <c r="W31" s="178">
        <v>13190</v>
      </c>
      <c r="X31" s="178">
        <v>13188</v>
      </c>
      <c r="Y31" s="178">
        <v>13177</v>
      </c>
      <c r="Z31" s="178">
        <v>13172</v>
      </c>
      <c r="AA31" s="178">
        <v>13168</v>
      </c>
      <c r="AB31" s="178">
        <v>13163</v>
      </c>
      <c r="AC31" s="178">
        <v>13152</v>
      </c>
      <c r="AD31" s="178">
        <v>13139</v>
      </c>
      <c r="AE31" s="178">
        <v>13138</v>
      </c>
      <c r="AF31" s="178">
        <v>13125</v>
      </c>
      <c r="AG31" s="178">
        <v>13124</v>
      </c>
      <c r="AH31" s="178">
        <v>13099</v>
      </c>
      <c r="AI31" s="178">
        <v>13095</v>
      </c>
      <c r="AJ31" s="178">
        <v>13094</v>
      </c>
      <c r="AK31" s="178">
        <v>13085</v>
      </c>
      <c r="AL31" s="178">
        <v>13076</v>
      </c>
      <c r="AM31" s="178">
        <v>13073</v>
      </c>
      <c r="AN31" s="178">
        <v>13069</v>
      </c>
      <c r="AO31" s="178">
        <v>13059</v>
      </c>
      <c r="AP31" s="178">
        <v>13056</v>
      </c>
      <c r="AQ31" s="178">
        <v>13046</v>
      </c>
      <c r="AR31" s="178">
        <v>13045</v>
      </c>
      <c r="AS31" s="178">
        <v>13024</v>
      </c>
      <c r="AT31" s="178">
        <v>13007</v>
      </c>
      <c r="AU31" s="178">
        <v>13003</v>
      </c>
      <c r="AV31" s="178">
        <v>12981</v>
      </c>
      <c r="AW31" s="178">
        <v>12962</v>
      </c>
      <c r="AX31" s="178">
        <v>12962</v>
      </c>
      <c r="AY31" s="178">
        <v>12953</v>
      </c>
      <c r="AZ31" s="178">
        <v>12943</v>
      </c>
      <c r="BA31" s="178">
        <v>12928</v>
      </c>
      <c r="BB31" s="178">
        <v>12898</v>
      </c>
      <c r="BC31" s="178">
        <v>12898</v>
      </c>
      <c r="BD31" s="178">
        <v>12896</v>
      </c>
      <c r="BE31" s="178">
        <v>12891</v>
      </c>
      <c r="BF31" s="178">
        <v>12886</v>
      </c>
      <c r="BG31" s="178">
        <v>12876</v>
      </c>
      <c r="BH31" s="178">
        <v>12873</v>
      </c>
      <c r="BI31" s="178">
        <v>12856</v>
      </c>
      <c r="BJ31" s="178">
        <v>12843</v>
      </c>
      <c r="BK31" s="178">
        <v>12814</v>
      </c>
      <c r="BL31" s="178">
        <v>12806</v>
      </c>
      <c r="BM31" s="178">
        <v>12782</v>
      </c>
      <c r="BN31" s="178">
        <v>12774</v>
      </c>
      <c r="BO31" s="178">
        <v>12758</v>
      </c>
      <c r="BP31" s="178">
        <v>12673</v>
      </c>
      <c r="BQ31" s="178">
        <v>12659</v>
      </c>
      <c r="BR31" s="178">
        <v>12637</v>
      </c>
      <c r="BS31" s="178">
        <v>12613</v>
      </c>
      <c r="BT31" s="178">
        <v>12604</v>
      </c>
      <c r="BU31" s="178">
        <v>12567</v>
      </c>
      <c r="BV31" s="178">
        <v>12561</v>
      </c>
      <c r="BW31" s="178">
        <v>12542</v>
      </c>
      <c r="BX31" s="178">
        <v>12504</v>
      </c>
      <c r="BY31" s="178">
        <v>12477</v>
      </c>
      <c r="BZ31" s="178">
        <v>12459</v>
      </c>
      <c r="CA31" s="178">
        <v>12418</v>
      </c>
      <c r="CB31" s="178">
        <v>12394</v>
      </c>
      <c r="CC31" s="178">
        <v>12331</v>
      </c>
      <c r="CD31" s="178">
        <v>12316</v>
      </c>
      <c r="CE31" s="178">
        <v>12282</v>
      </c>
      <c r="CF31" s="178">
        <v>12194</v>
      </c>
      <c r="CG31" s="178">
        <v>12133</v>
      </c>
      <c r="CH31" s="178">
        <v>12098</v>
      </c>
      <c r="CI31" s="178">
        <v>12051</v>
      </c>
      <c r="CJ31" s="178">
        <v>11925</v>
      </c>
      <c r="CK31" s="178">
        <v>11826</v>
      </c>
      <c r="CL31" s="178">
        <v>11672</v>
      </c>
      <c r="CM31" s="178">
        <v>11335</v>
      </c>
      <c r="CN31" s="134">
        <v>11146</v>
      </c>
      <c r="CO31" s="134">
        <v>10944</v>
      </c>
      <c r="CP31" s="134">
        <v>10498</v>
      </c>
      <c r="CQ31" s="134">
        <v>9902</v>
      </c>
      <c r="CR31" s="134">
        <v>9661</v>
      </c>
      <c r="CS31" s="134">
        <v>8955</v>
      </c>
      <c r="CT31" s="134">
        <v>8042</v>
      </c>
      <c r="CU31" s="134">
        <v>7294</v>
      </c>
      <c r="CV31" s="134">
        <v>6031</v>
      </c>
      <c r="CW31" s="134">
        <v>5071</v>
      </c>
      <c r="CX31" s="134">
        <v>3942</v>
      </c>
      <c r="CY31" s="134">
        <v>2959</v>
      </c>
      <c r="CZ31" s="134">
        <v>1181</v>
      </c>
      <c r="DA31" s="134">
        <v>656</v>
      </c>
      <c r="DB31" s="134">
        <v>363</v>
      </c>
      <c r="DC31" s="184"/>
      <c r="DD31" s="184"/>
      <c r="DE31" s="184"/>
      <c r="DF31" s="184"/>
      <c r="DG31" s="184"/>
      <c r="DH31" s="184"/>
      <c r="DI31" s="132"/>
      <c r="DJ31" s="132"/>
      <c r="DK31" s="132"/>
      <c r="DL31" s="132"/>
      <c r="DM31" s="132"/>
      <c r="DN31" s="132"/>
      <c r="DO31" s="132"/>
      <c r="DP31" s="132"/>
      <c r="DQ31" s="132"/>
      <c r="DR31" s="132"/>
      <c r="DS31" s="132"/>
      <c r="DT31" s="132"/>
      <c r="DU31" s="132"/>
      <c r="DV31" s="132"/>
      <c r="DW31" s="132"/>
      <c r="DX31" s="185"/>
      <c r="DY31" s="132"/>
      <c r="DZ31" s="132"/>
      <c r="EA31" s="132"/>
      <c r="EB31" s="132"/>
      <c r="EC31" s="132"/>
      <c r="ED31" s="132"/>
      <c r="EE31" s="132"/>
      <c r="EF31" s="132"/>
      <c r="EG31" s="132"/>
      <c r="EH31" s="132"/>
      <c r="EI31" s="132"/>
      <c r="EJ31" s="132"/>
      <c r="EK31" s="132"/>
      <c r="EL31" s="132"/>
      <c r="EM31" s="132"/>
      <c r="EN31" s="132"/>
      <c r="EO31" s="132"/>
      <c r="EP31" s="132"/>
      <c r="EQ31" s="132"/>
      <c r="ER31" s="132"/>
      <c r="ES31" s="132"/>
      <c r="ET31" s="132"/>
      <c r="EU31" s="186"/>
      <c r="EV31" s="186"/>
      <c r="EW31" s="186"/>
      <c r="EX31" s="186"/>
      <c r="EY31" s="186"/>
      <c r="EZ31" s="186"/>
      <c r="FA31" s="186"/>
      <c r="FB31" s="186"/>
      <c r="FC31" s="186"/>
      <c r="FD31" s="186"/>
      <c r="FE31" s="186"/>
      <c r="FF31" s="186"/>
      <c r="FG31" s="186"/>
      <c r="FH31" s="186"/>
      <c r="FI31" s="186"/>
      <c r="FJ31" s="186"/>
      <c r="FK31" s="186"/>
      <c r="FL31" s="186"/>
      <c r="FM31" s="186"/>
      <c r="FN31" s="186"/>
      <c r="FO31" s="186"/>
      <c r="FP31" s="186"/>
      <c r="FQ31" s="186"/>
      <c r="FR31" s="186"/>
      <c r="FS31" s="186"/>
      <c r="FT31" s="186"/>
      <c r="FU31" s="186"/>
      <c r="FV31" s="186"/>
      <c r="FW31" s="186"/>
      <c r="FX31" s="186"/>
      <c r="FY31" s="186"/>
      <c r="FZ31" s="186"/>
      <c r="GA31" s="186"/>
      <c r="GB31" s="186"/>
      <c r="GC31" s="186"/>
      <c r="GD31" s="186"/>
      <c r="GE31" s="186"/>
      <c r="GF31" s="186"/>
      <c r="GG31" s="186"/>
      <c r="GH31" s="186"/>
      <c r="GI31" s="186"/>
      <c r="GJ31" s="186"/>
      <c r="GK31" s="186"/>
      <c r="GL31" s="186"/>
      <c r="GM31" s="186"/>
      <c r="GN31" s="186"/>
      <c r="GO31" s="186"/>
      <c r="GP31" s="186"/>
      <c r="GQ31" s="186"/>
      <c r="GR31" s="186"/>
      <c r="GS31" s="186"/>
      <c r="GT31" s="186"/>
      <c r="GU31" s="186"/>
      <c r="GV31" s="186"/>
      <c r="GW31" s="186"/>
      <c r="GX31" s="186"/>
      <c r="GY31" s="186"/>
      <c r="GZ31" s="186"/>
      <c r="HA31" s="186"/>
      <c r="HB31" s="186"/>
      <c r="HC31" s="186"/>
      <c r="HD31" s="186"/>
      <c r="HE31" s="186"/>
      <c r="HF31" s="186"/>
      <c r="HG31" s="186"/>
      <c r="HH31" s="186"/>
      <c r="HI31" s="186"/>
      <c r="HJ31" s="186"/>
      <c r="HK31" s="186"/>
      <c r="HL31" s="186"/>
      <c r="HM31" s="186"/>
      <c r="HN31" s="186"/>
      <c r="HO31" s="186"/>
      <c r="HP31" s="186"/>
      <c r="HQ31" s="186"/>
      <c r="HR31" s="186"/>
      <c r="HS31" s="186"/>
      <c r="HT31" s="186"/>
      <c r="HU31" s="186"/>
      <c r="HV31" s="186"/>
      <c r="HW31" s="186"/>
      <c r="HX31" s="186"/>
    </row>
    <row r="32" spans="1:232" s="73" customFormat="1" ht="12.75" x14ac:dyDescent="0.2">
      <c r="A32" s="154">
        <f t="shared" si="0"/>
        <v>44149</v>
      </c>
      <c r="B32" s="178">
        <v>10572</v>
      </c>
      <c r="C32" s="178">
        <v>10572</v>
      </c>
      <c r="D32" s="178">
        <v>10561</v>
      </c>
      <c r="E32" s="178">
        <v>10559</v>
      </c>
      <c r="F32" s="178">
        <v>10556</v>
      </c>
      <c r="G32" s="178">
        <v>10555</v>
      </c>
      <c r="H32" s="178">
        <v>10553</v>
      </c>
      <c r="I32" s="178">
        <v>10553</v>
      </c>
      <c r="J32" s="178">
        <v>10550</v>
      </c>
      <c r="K32" s="178">
        <v>10546</v>
      </c>
      <c r="L32" s="178">
        <v>10546</v>
      </c>
      <c r="M32" s="178">
        <v>10544</v>
      </c>
      <c r="N32" s="178">
        <v>10542</v>
      </c>
      <c r="O32" s="178">
        <v>10541</v>
      </c>
      <c r="P32" s="178">
        <v>10538</v>
      </c>
      <c r="Q32" s="178">
        <v>10538</v>
      </c>
      <c r="R32" s="178">
        <v>10534</v>
      </c>
      <c r="S32" s="178">
        <v>10533</v>
      </c>
      <c r="T32" s="178">
        <v>10528</v>
      </c>
      <c r="U32" s="178">
        <v>10523</v>
      </c>
      <c r="V32" s="178">
        <v>10521</v>
      </c>
      <c r="W32" s="178">
        <v>10518</v>
      </c>
      <c r="X32" s="178">
        <v>10517</v>
      </c>
      <c r="Y32" s="178">
        <v>10513</v>
      </c>
      <c r="Z32" s="178">
        <v>10507</v>
      </c>
      <c r="AA32" s="178">
        <v>10503</v>
      </c>
      <c r="AB32" s="178">
        <v>10499</v>
      </c>
      <c r="AC32" s="178">
        <v>10479</v>
      </c>
      <c r="AD32" s="178">
        <v>10453</v>
      </c>
      <c r="AE32" s="178">
        <v>10450</v>
      </c>
      <c r="AF32" s="178">
        <v>10443</v>
      </c>
      <c r="AG32" s="178">
        <v>10437</v>
      </c>
      <c r="AH32" s="178">
        <v>10420</v>
      </c>
      <c r="AI32" s="178">
        <v>10417</v>
      </c>
      <c r="AJ32" s="178">
        <v>10414</v>
      </c>
      <c r="AK32" s="178">
        <v>10404</v>
      </c>
      <c r="AL32" s="178">
        <v>10387</v>
      </c>
      <c r="AM32" s="178">
        <v>10385</v>
      </c>
      <c r="AN32" s="178">
        <v>10384</v>
      </c>
      <c r="AO32" s="178">
        <v>10379</v>
      </c>
      <c r="AP32" s="178">
        <v>10369</v>
      </c>
      <c r="AQ32" s="178">
        <v>10361</v>
      </c>
      <c r="AR32" s="178">
        <v>10360</v>
      </c>
      <c r="AS32" s="178">
        <v>10347</v>
      </c>
      <c r="AT32" s="178">
        <v>10338</v>
      </c>
      <c r="AU32" s="178">
        <v>10313</v>
      </c>
      <c r="AV32" s="178">
        <v>10305</v>
      </c>
      <c r="AW32" s="178">
        <v>10285</v>
      </c>
      <c r="AX32" s="178">
        <v>10285</v>
      </c>
      <c r="AY32" s="178">
        <v>10278</v>
      </c>
      <c r="AZ32" s="178">
        <v>10263</v>
      </c>
      <c r="BA32" s="178">
        <v>10237</v>
      </c>
      <c r="BB32" s="178">
        <v>10218</v>
      </c>
      <c r="BC32" s="178">
        <v>10218</v>
      </c>
      <c r="BD32" s="178">
        <v>10216</v>
      </c>
      <c r="BE32" s="178">
        <v>10211</v>
      </c>
      <c r="BF32" s="178">
        <v>10209</v>
      </c>
      <c r="BG32" s="178">
        <v>10195</v>
      </c>
      <c r="BH32" s="178">
        <v>10190</v>
      </c>
      <c r="BI32" s="178">
        <v>10177</v>
      </c>
      <c r="BJ32" s="178">
        <v>10166</v>
      </c>
      <c r="BK32" s="178">
        <v>10155</v>
      </c>
      <c r="BL32" s="178">
        <v>10149</v>
      </c>
      <c r="BM32" s="178">
        <v>10132</v>
      </c>
      <c r="BN32" s="178">
        <v>10126</v>
      </c>
      <c r="BO32" s="178">
        <v>10115</v>
      </c>
      <c r="BP32" s="178">
        <v>10058</v>
      </c>
      <c r="BQ32" s="178">
        <v>10055</v>
      </c>
      <c r="BR32" s="178">
        <v>10042</v>
      </c>
      <c r="BS32" s="178">
        <v>10029</v>
      </c>
      <c r="BT32" s="178">
        <v>10026</v>
      </c>
      <c r="BU32" s="178">
        <v>10011</v>
      </c>
      <c r="BV32" s="178">
        <v>10008</v>
      </c>
      <c r="BW32" s="178">
        <v>10003</v>
      </c>
      <c r="BX32" s="178">
        <v>9991</v>
      </c>
      <c r="BY32" s="178">
        <v>9976</v>
      </c>
      <c r="BZ32" s="178">
        <v>9968</v>
      </c>
      <c r="CA32" s="178">
        <v>9951</v>
      </c>
      <c r="CB32" s="178">
        <v>9942</v>
      </c>
      <c r="CC32" s="178">
        <v>9893</v>
      </c>
      <c r="CD32" s="178">
        <v>9885</v>
      </c>
      <c r="CE32" s="178">
        <v>9872</v>
      </c>
      <c r="CF32" s="178">
        <v>9839</v>
      </c>
      <c r="CG32" s="178">
        <v>9820</v>
      </c>
      <c r="CH32" s="178">
        <v>9798</v>
      </c>
      <c r="CI32" s="178">
        <v>9781</v>
      </c>
      <c r="CJ32" s="178">
        <v>9720</v>
      </c>
      <c r="CK32" s="178">
        <v>9694</v>
      </c>
      <c r="CL32" s="178">
        <v>9632</v>
      </c>
      <c r="CM32" s="178">
        <v>9500</v>
      </c>
      <c r="CN32" s="187">
        <v>9450</v>
      </c>
      <c r="CO32" s="187">
        <v>9380</v>
      </c>
      <c r="CP32" s="187">
        <v>9223</v>
      </c>
      <c r="CQ32" s="187">
        <v>9059</v>
      </c>
      <c r="CR32" s="187">
        <v>8986</v>
      </c>
      <c r="CS32" s="187">
        <v>8682</v>
      </c>
      <c r="CT32" s="187">
        <v>8443</v>
      </c>
      <c r="CU32" s="187">
        <v>8047</v>
      </c>
      <c r="CV32" s="187">
        <v>7715</v>
      </c>
      <c r="CW32" s="187">
        <v>7465</v>
      </c>
      <c r="CX32" s="187">
        <v>7028</v>
      </c>
      <c r="CY32" s="187">
        <v>6040</v>
      </c>
      <c r="CZ32" s="187">
        <v>4573</v>
      </c>
      <c r="DA32" s="187">
        <v>3753</v>
      </c>
      <c r="DB32" s="187">
        <v>2754</v>
      </c>
      <c r="DC32" s="187">
        <v>1876</v>
      </c>
      <c r="DD32" s="187">
        <v>1260</v>
      </c>
      <c r="DE32" s="187">
        <v>805</v>
      </c>
      <c r="DF32" s="187">
        <v>284</v>
      </c>
      <c r="DG32" s="187">
        <v>240</v>
      </c>
      <c r="DH32" s="184"/>
      <c r="DI32" s="132"/>
      <c r="DJ32" s="132"/>
      <c r="DK32" s="132"/>
      <c r="DL32" s="132"/>
      <c r="DM32" s="132"/>
      <c r="DN32" s="132"/>
      <c r="DO32" s="132"/>
      <c r="DP32" s="132"/>
      <c r="DQ32" s="132"/>
      <c r="DR32" s="132"/>
      <c r="DS32" s="132"/>
      <c r="DT32" s="132"/>
      <c r="DU32" s="132"/>
      <c r="DV32" s="132"/>
      <c r="DW32" s="132"/>
      <c r="DX32" s="185"/>
      <c r="DY32" s="132"/>
      <c r="DZ32" s="132"/>
      <c r="EA32" s="132"/>
      <c r="EB32" s="132"/>
      <c r="EC32" s="132"/>
      <c r="ED32" s="132"/>
      <c r="EE32" s="132"/>
      <c r="EF32" s="132"/>
      <c r="EG32" s="132"/>
      <c r="EH32" s="132"/>
      <c r="EI32" s="132"/>
      <c r="EJ32" s="132"/>
      <c r="EK32" s="132"/>
      <c r="EL32" s="132"/>
      <c r="EM32" s="132"/>
      <c r="EN32" s="132"/>
      <c r="EO32" s="132"/>
      <c r="EP32" s="132"/>
      <c r="EQ32" s="132"/>
      <c r="ER32" s="132"/>
      <c r="ES32" s="132"/>
      <c r="ET32" s="132"/>
      <c r="EU32" s="186"/>
      <c r="EV32" s="186"/>
      <c r="EW32" s="186"/>
      <c r="EX32" s="186"/>
      <c r="EY32" s="186"/>
      <c r="EZ32" s="186"/>
      <c r="FA32" s="186"/>
      <c r="FB32" s="186"/>
      <c r="FC32" s="186"/>
      <c r="FD32" s="186"/>
      <c r="FE32" s="186"/>
      <c r="FF32" s="186"/>
      <c r="FG32" s="186"/>
      <c r="FH32" s="186"/>
      <c r="FI32" s="186"/>
      <c r="FJ32" s="186"/>
      <c r="FK32" s="186"/>
      <c r="FL32" s="186"/>
      <c r="FM32" s="186"/>
      <c r="FN32" s="186"/>
      <c r="FO32" s="186"/>
      <c r="FP32" s="186"/>
      <c r="FQ32" s="186"/>
      <c r="FR32" s="186"/>
      <c r="FS32" s="186"/>
      <c r="FT32" s="186"/>
      <c r="FU32" s="186"/>
      <c r="FV32" s="186"/>
      <c r="FW32" s="186"/>
      <c r="FX32" s="186"/>
      <c r="FY32" s="186"/>
      <c r="FZ32" s="186"/>
      <c r="GA32" s="186"/>
      <c r="GB32" s="186"/>
      <c r="GC32" s="186"/>
      <c r="GD32" s="186"/>
      <c r="GE32" s="186"/>
      <c r="GF32" s="186"/>
      <c r="GG32" s="186"/>
      <c r="GH32" s="186"/>
      <c r="GI32" s="186"/>
      <c r="GJ32" s="186"/>
      <c r="GK32" s="186"/>
      <c r="GL32" s="186"/>
      <c r="GM32" s="186"/>
      <c r="GN32" s="186"/>
      <c r="GO32" s="186"/>
      <c r="GP32" s="186"/>
      <c r="GQ32" s="186"/>
      <c r="GR32" s="186"/>
      <c r="GS32" s="186"/>
      <c r="GT32" s="186"/>
      <c r="GU32" s="186"/>
      <c r="GV32" s="186"/>
      <c r="GW32" s="186"/>
      <c r="GX32" s="186"/>
      <c r="GY32" s="186"/>
      <c r="GZ32" s="186"/>
      <c r="HA32" s="186"/>
      <c r="HB32" s="186"/>
      <c r="HC32" s="186"/>
      <c r="HD32" s="186"/>
      <c r="HE32" s="186"/>
      <c r="HF32" s="186"/>
      <c r="HG32" s="186"/>
      <c r="HH32" s="186"/>
      <c r="HI32" s="186"/>
      <c r="HJ32" s="186"/>
      <c r="HK32" s="186"/>
      <c r="HL32" s="186"/>
      <c r="HM32" s="186"/>
      <c r="HN32" s="186"/>
      <c r="HO32" s="186"/>
      <c r="HP32" s="186"/>
      <c r="HQ32" s="186"/>
      <c r="HR32" s="186"/>
      <c r="HS32" s="186"/>
      <c r="HT32" s="186"/>
      <c r="HU32" s="186"/>
      <c r="HV32" s="186"/>
      <c r="HW32" s="186"/>
      <c r="HX32" s="186"/>
    </row>
    <row r="33" spans="1:232" s="73" customFormat="1" ht="12.75" x14ac:dyDescent="0.2">
      <c r="A33" s="154">
        <f t="shared" si="0"/>
        <v>44142</v>
      </c>
      <c r="B33" s="178">
        <v>8710</v>
      </c>
      <c r="C33" s="178">
        <v>8710</v>
      </c>
      <c r="D33" s="178">
        <v>8705</v>
      </c>
      <c r="E33" s="178">
        <v>8703</v>
      </c>
      <c r="F33" s="178">
        <v>8698</v>
      </c>
      <c r="G33" s="178">
        <v>8696</v>
      </c>
      <c r="H33" s="178">
        <v>8695</v>
      </c>
      <c r="I33" s="178">
        <v>8692</v>
      </c>
      <c r="J33" s="178">
        <v>8691</v>
      </c>
      <c r="K33" s="178">
        <v>8689</v>
      </c>
      <c r="L33" s="178">
        <v>8689</v>
      </c>
      <c r="M33" s="178">
        <v>8688</v>
      </c>
      <c r="N33" s="178">
        <v>8688</v>
      </c>
      <c r="O33" s="178">
        <v>8686</v>
      </c>
      <c r="P33" s="178">
        <v>8686</v>
      </c>
      <c r="Q33" s="178">
        <v>8686</v>
      </c>
      <c r="R33" s="178">
        <v>8683</v>
      </c>
      <c r="S33" s="178">
        <v>8680</v>
      </c>
      <c r="T33" s="178">
        <v>8675</v>
      </c>
      <c r="U33" s="178">
        <v>8672</v>
      </c>
      <c r="V33" s="178">
        <v>8672</v>
      </c>
      <c r="W33" s="178">
        <v>8666</v>
      </c>
      <c r="X33" s="178">
        <v>8666</v>
      </c>
      <c r="Y33" s="178">
        <v>8659</v>
      </c>
      <c r="Z33" s="178">
        <v>8654</v>
      </c>
      <c r="AA33" s="178">
        <v>8646</v>
      </c>
      <c r="AB33" s="178">
        <v>8638</v>
      </c>
      <c r="AC33" s="178">
        <v>8632</v>
      </c>
      <c r="AD33" s="178">
        <v>8611</v>
      </c>
      <c r="AE33" s="178">
        <v>8605</v>
      </c>
      <c r="AF33" s="178">
        <v>8583</v>
      </c>
      <c r="AG33" s="178">
        <v>8583</v>
      </c>
      <c r="AH33" s="178">
        <v>8568</v>
      </c>
      <c r="AI33" s="178">
        <v>8564</v>
      </c>
      <c r="AJ33" s="178">
        <v>8559</v>
      </c>
      <c r="AK33" s="178">
        <v>8549</v>
      </c>
      <c r="AL33" s="178">
        <v>8543</v>
      </c>
      <c r="AM33" s="178">
        <v>8529</v>
      </c>
      <c r="AN33" s="178">
        <v>8528</v>
      </c>
      <c r="AO33" s="178">
        <v>8521</v>
      </c>
      <c r="AP33" s="178">
        <v>8519</v>
      </c>
      <c r="AQ33" s="178">
        <v>8512</v>
      </c>
      <c r="AR33" s="178">
        <v>8510</v>
      </c>
      <c r="AS33" s="178">
        <v>8496</v>
      </c>
      <c r="AT33" s="178">
        <v>8492</v>
      </c>
      <c r="AU33" s="178">
        <v>8472</v>
      </c>
      <c r="AV33" s="178">
        <v>8469</v>
      </c>
      <c r="AW33" s="178">
        <v>8462</v>
      </c>
      <c r="AX33" s="178">
        <v>8462</v>
      </c>
      <c r="AY33" s="178">
        <v>8441</v>
      </c>
      <c r="AZ33" s="178">
        <v>8426</v>
      </c>
      <c r="BA33" s="178">
        <v>8387</v>
      </c>
      <c r="BB33" s="178">
        <v>8373</v>
      </c>
      <c r="BC33" s="178">
        <v>8373</v>
      </c>
      <c r="BD33" s="178">
        <v>8368</v>
      </c>
      <c r="BE33" s="178">
        <v>8364</v>
      </c>
      <c r="BF33" s="178">
        <v>8364</v>
      </c>
      <c r="BG33" s="178">
        <v>8350</v>
      </c>
      <c r="BH33" s="178">
        <v>8348</v>
      </c>
      <c r="BI33" s="178">
        <v>8335</v>
      </c>
      <c r="BJ33" s="178">
        <v>8332</v>
      </c>
      <c r="BK33" s="178">
        <v>8320</v>
      </c>
      <c r="BL33" s="178">
        <v>8315</v>
      </c>
      <c r="BM33" s="178">
        <v>8302</v>
      </c>
      <c r="BN33" s="178">
        <v>8300</v>
      </c>
      <c r="BO33" s="178">
        <v>8298</v>
      </c>
      <c r="BP33" s="178">
        <v>8255</v>
      </c>
      <c r="BQ33" s="178">
        <v>8252</v>
      </c>
      <c r="BR33" s="178">
        <v>8236</v>
      </c>
      <c r="BS33" s="178">
        <v>8228</v>
      </c>
      <c r="BT33" s="178">
        <v>8225</v>
      </c>
      <c r="BU33" s="178">
        <v>8213</v>
      </c>
      <c r="BV33" s="178">
        <v>8211</v>
      </c>
      <c r="BW33" s="178">
        <v>8198</v>
      </c>
      <c r="BX33" s="178">
        <v>8194</v>
      </c>
      <c r="BY33" s="178">
        <v>8187</v>
      </c>
      <c r="BZ33" s="178">
        <v>8183</v>
      </c>
      <c r="CA33" s="178">
        <v>8179</v>
      </c>
      <c r="CB33" s="178">
        <v>8172</v>
      </c>
      <c r="CC33" s="178">
        <v>8131</v>
      </c>
      <c r="CD33" s="178">
        <v>8123</v>
      </c>
      <c r="CE33" s="178">
        <v>8114</v>
      </c>
      <c r="CF33" s="178">
        <v>8088</v>
      </c>
      <c r="CG33" s="178">
        <v>8074</v>
      </c>
      <c r="CH33" s="178">
        <v>8066</v>
      </c>
      <c r="CI33" s="178">
        <v>8059</v>
      </c>
      <c r="CJ33" s="178">
        <v>8035</v>
      </c>
      <c r="CK33" s="178">
        <v>8019</v>
      </c>
      <c r="CL33" s="178">
        <v>7990</v>
      </c>
      <c r="CM33" s="178">
        <v>7944</v>
      </c>
      <c r="CN33" s="187">
        <v>7915</v>
      </c>
      <c r="CO33" s="187">
        <v>7876</v>
      </c>
      <c r="CP33" s="187">
        <v>7795</v>
      </c>
      <c r="CQ33" s="187">
        <v>7717</v>
      </c>
      <c r="CR33" s="187">
        <v>7697</v>
      </c>
      <c r="CS33" s="187">
        <v>7572</v>
      </c>
      <c r="CT33" s="187">
        <v>7473</v>
      </c>
      <c r="CU33" s="137">
        <v>7327</v>
      </c>
      <c r="CV33" s="187">
        <v>7237</v>
      </c>
      <c r="CW33" s="187">
        <v>7169</v>
      </c>
      <c r="CX33" s="187">
        <v>6983</v>
      </c>
      <c r="CY33" s="137">
        <v>6632</v>
      </c>
      <c r="CZ33" s="187">
        <v>6175</v>
      </c>
      <c r="DA33" s="187">
        <v>5886</v>
      </c>
      <c r="DB33" s="137">
        <v>5411</v>
      </c>
      <c r="DC33" s="188">
        <v>4903</v>
      </c>
      <c r="DD33" s="187">
        <v>4282</v>
      </c>
      <c r="DE33" s="187">
        <v>3649</v>
      </c>
      <c r="DF33" s="137">
        <v>2801</v>
      </c>
      <c r="DG33" s="188">
        <v>2360</v>
      </c>
      <c r="DH33" s="187">
        <v>1143</v>
      </c>
      <c r="DI33" s="187">
        <v>833</v>
      </c>
      <c r="DJ33" s="137">
        <v>370</v>
      </c>
      <c r="DK33" s="137">
        <v>214</v>
      </c>
      <c r="DL33" s="189"/>
      <c r="DM33" s="132"/>
      <c r="DN33" s="132"/>
      <c r="DO33" s="132"/>
      <c r="DP33" s="132"/>
      <c r="DQ33" s="132"/>
      <c r="DR33" s="132"/>
      <c r="DS33" s="132"/>
      <c r="DT33" s="132"/>
      <c r="DU33" s="132"/>
      <c r="DV33" s="132"/>
      <c r="DW33" s="132"/>
      <c r="DX33" s="185"/>
      <c r="DY33" s="132"/>
      <c r="DZ33" s="132"/>
      <c r="EA33" s="132"/>
      <c r="EB33" s="132"/>
      <c r="EC33" s="132"/>
      <c r="ED33" s="132"/>
      <c r="EE33" s="132"/>
      <c r="EF33" s="132"/>
      <c r="EG33" s="132"/>
      <c r="EH33" s="132"/>
      <c r="EI33" s="132"/>
      <c r="EJ33" s="132"/>
      <c r="EK33" s="132"/>
      <c r="EL33" s="132"/>
      <c r="EM33" s="132"/>
      <c r="EN33" s="132"/>
      <c r="EO33" s="132"/>
      <c r="EP33" s="132"/>
      <c r="EQ33" s="132"/>
      <c r="ER33" s="132"/>
      <c r="ES33" s="132"/>
      <c r="ET33" s="132"/>
      <c r="EU33" s="186"/>
      <c r="EV33" s="186"/>
      <c r="EW33" s="186"/>
      <c r="EX33" s="186"/>
      <c r="EY33" s="186"/>
      <c r="EZ33" s="186"/>
      <c r="FA33" s="186"/>
      <c r="FB33" s="186"/>
      <c r="FC33" s="186"/>
      <c r="FD33" s="186"/>
      <c r="FE33" s="186"/>
      <c r="FF33" s="186"/>
      <c r="FG33" s="186"/>
      <c r="FH33" s="186"/>
      <c r="FI33" s="186"/>
      <c r="FJ33" s="186"/>
      <c r="FK33" s="186"/>
      <c r="FL33" s="186"/>
      <c r="FM33" s="186"/>
      <c r="FN33" s="186"/>
      <c r="FO33" s="186"/>
      <c r="FP33" s="186"/>
      <c r="FQ33" s="186"/>
      <c r="FR33" s="186"/>
      <c r="FS33" s="186"/>
      <c r="FT33" s="186"/>
      <c r="FU33" s="186"/>
      <c r="FV33" s="186"/>
      <c r="FW33" s="186"/>
      <c r="FX33" s="186"/>
      <c r="FY33" s="186"/>
      <c r="FZ33" s="186"/>
      <c r="GA33" s="186"/>
      <c r="GB33" s="186"/>
      <c r="GC33" s="186"/>
      <c r="GD33" s="186"/>
      <c r="GE33" s="186"/>
      <c r="GF33" s="186"/>
      <c r="GG33" s="186"/>
      <c r="GH33" s="186"/>
      <c r="GI33" s="186"/>
      <c r="GJ33" s="186"/>
      <c r="GK33" s="186"/>
      <c r="GL33" s="186"/>
      <c r="GM33" s="186"/>
      <c r="GN33" s="186"/>
      <c r="GO33" s="186"/>
      <c r="GP33" s="186"/>
      <c r="GQ33" s="186"/>
      <c r="GR33" s="186"/>
      <c r="GS33" s="186"/>
      <c r="GT33" s="186"/>
      <c r="GU33" s="186"/>
      <c r="GV33" s="186"/>
      <c r="GW33" s="186"/>
      <c r="GX33" s="186"/>
      <c r="GY33" s="186"/>
      <c r="GZ33" s="186"/>
      <c r="HA33" s="186"/>
      <c r="HB33" s="186"/>
      <c r="HC33" s="186"/>
      <c r="HD33" s="186"/>
      <c r="HE33" s="186"/>
      <c r="HF33" s="186"/>
      <c r="HG33" s="186"/>
      <c r="HH33" s="186"/>
      <c r="HI33" s="186"/>
      <c r="HJ33" s="186"/>
      <c r="HK33" s="186"/>
      <c r="HL33" s="186"/>
      <c r="HM33" s="186"/>
      <c r="HN33" s="186"/>
      <c r="HO33" s="186"/>
      <c r="HP33" s="186"/>
      <c r="HQ33" s="186"/>
      <c r="HR33" s="186"/>
      <c r="HS33" s="186"/>
      <c r="HT33" s="186"/>
      <c r="HU33" s="186"/>
      <c r="HV33" s="186"/>
      <c r="HW33" s="186"/>
      <c r="HX33" s="186"/>
    </row>
    <row r="34" spans="1:232" s="73" customFormat="1" ht="12.75" x14ac:dyDescent="0.2">
      <c r="A34" s="154">
        <f t="shared" si="0"/>
        <v>44135</v>
      </c>
      <c r="B34" s="178">
        <v>6978</v>
      </c>
      <c r="C34" s="178">
        <v>6978</v>
      </c>
      <c r="D34" s="178">
        <v>6945</v>
      </c>
      <c r="E34" s="178">
        <v>6944</v>
      </c>
      <c r="F34" s="178">
        <v>6943</v>
      </c>
      <c r="G34" s="178">
        <v>6942</v>
      </c>
      <c r="H34" s="178">
        <v>6941</v>
      </c>
      <c r="I34" s="178">
        <v>6941</v>
      </c>
      <c r="J34" s="178">
        <v>6937</v>
      </c>
      <c r="K34" s="178">
        <v>6935</v>
      </c>
      <c r="L34" s="178">
        <v>6935</v>
      </c>
      <c r="M34" s="178">
        <v>6933</v>
      </c>
      <c r="N34" s="178">
        <v>6933</v>
      </c>
      <c r="O34" s="178">
        <v>6930</v>
      </c>
      <c r="P34" s="178">
        <v>6929</v>
      </c>
      <c r="Q34" s="178">
        <v>6929</v>
      </c>
      <c r="R34" s="178">
        <v>6928</v>
      </c>
      <c r="S34" s="178">
        <v>6927</v>
      </c>
      <c r="T34" s="178">
        <v>6927</v>
      </c>
      <c r="U34" s="178">
        <v>6927</v>
      </c>
      <c r="V34" s="178">
        <v>6927</v>
      </c>
      <c r="W34" s="178">
        <v>6925</v>
      </c>
      <c r="X34" s="178">
        <v>6923</v>
      </c>
      <c r="Y34" s="178">
        <v>6920</v>
      </c>
      <c r="Z34" s="178">
        <v>6919</v>
      </c>
      <c r="AA34" s="178">
        <v>6919</v>
      </c>
      <c r="AB34" s="178">
        <v>6906</v>
      </c>
      <c r="AC34" s="178">
        <v>6903</v>
      </c>
      <c r="AD34" s="178">
        <v>6902</v>
      </c>
      <c r="AE34" s="178">
        <v>6902</v>
      </c>
      <c r="AF34" s="178">
        <v>6902</v>
      </c>
      <c r="AG34" s="178">
        <v>6901</v>
      </c>
      <c r="AH34" s="178">
        <v>6898</v>
      </c>
      <c r="AI34" s="178">
        <v>6897</v>
      </c>
      <c r="AJ34" s="178">
        <v>6897</v>
      </c>
      <c r="AK34" s="178">
        <v>6894</v>
      </c>
      <c r="AL34" s="178">
        <v>6889</v>
      </c>
      <c r="AM34" s="178">
        <v>6884</v>
      </c>
      <c r="AN34" s="178">
        <v>6883</v>
      </c>
      <c r="AO34" s="178">
        <v>6879</v>
      </c>
      <c r="AP34" s="178">
        <v>6879</v>
      </c>
      <c r="AQ34" s="178">
        <v>6878</v>
      </c>
      <c r="AR34" s="178">
        <v>6878</v>
      </c>
      <c r="AS34" s="178">
        <v>6877</v>
      </c>
      <c r="AT34" s="178">
        <v>6876</v>
      </c>
      <c r="AU34" s="178">
        <v>6876</v>
      </c>
      <c r="AV34" s="178">
        <v>6874</v>
      </c>
      <c r="AW34" s="178">
        <v>6871</v>
      </c>
      <c r="AX34" s="178">
        <v>6871</v>
      </c>
      <c r="AY34" s="178">
        <v>6871</v>
      </c>
      <c r="AZ34" s="178">
        <v>6868</v>
      </c>
      <c r="BA34" s="178">
        <v>6867</v>
      </c>
      <c r="BB34" s="178">
        <v>6855</v>
      </c>
      <c r="BC34" s="178">
        <v>6855</v>
      </c>
      <c r="BD34" s="178">
        <v>6854</v>
      </c>
      <c r="BE34" s="178">
        <v>6852</v>
      </c>
      <c r="BF34" s="178">
        <v>6850</v>
      </c>
      <c r="BG34" s="178">
        <v>6811</v>
      </c>
      <c r="BH34" s="178">
        <v>6800</v>
      </c>
      <c r="BI34" s="178">
        <v>6765</v>
      </c>
      <c r="BJ34" s="178">
        <v>6759</v>
      </c>
      <c r="BK34" s="178">
        <v>6738</v>
      </c>
      <c r="BL34" s="178">
        <v>6697</v>
      </c>
      <c r="BM34" s="178">
        <v>6682</v>
      </c>
      <c r="BN34" s="178">
        <v>6669</v>
      </c>
      <c r="BO34" s="178">
        <v>6666</v>
      </c>
      <c r="BP34" s="178">
        <v>6607</v>
      </c>
      <c r="BQ34" s="178">
        <v>6593</v>
      </c>
      <c r="BR34" s="178">
        <v>6578</v>
      </c>
      <c r="BS34" s="178">
        <v>6574</v>
      </c>
      <c r="BT34" s="178">
        <v>6572</v>
      </c>
      <c r="BU34" s="178">
        <v>6567</v>
      </c>
      <c r="BV34" s="178">
        <v>6566</v>
      </c>
      <c r="BW34" s="178">
        <v>6560</v>
      </c>
      <c r="BX34" s="178">
        <v>6553</v>
      </c>
      <c r="BY34" s="178">
        <v>6550</v>
      </c>
      <c r="BZ34" s="178">
        <v>6545</v>
      </c>
      <c r="CA34" s="178">
        <v>6542</v>
      </c>
      <c r="CB34" s="178">
        <v>6538</v>
      </c>
      <c r="CC34" s="178">
        <v>6510</v>
      </c>
      <c r="CD34" s="178">
        <v>6505</v>
      </c>
      <c r="CE34" s="178">
        <v>6500</v>
      </c>
      <c r="CF34" s="178">
        <v>6490</v>
      </c>
      <c r="CG34" s="178">
        <v>6484</v>
      </c>
      <c r="CH34" s="178">
        <v>6479</v>
      </c>
      <c r="CI34" s="178">
        <v>6479</v>
      </c>
      <c r="CJ34" s="178">
        <v>6470</v>
      </c>
      <c r="CK34" s="178">
        <v>6459</v>
      </c>
      <c r="CL34" s="178">
        <v>6439</v>
      </c>
      <c r="CM34" s="178">
        <v>6419</v>
      </c>
      <c r="CN34" s="137">
        <v>6411</v>
      </c>
      <c r="CO34" s="137">
        <v>6400</v>
      </c>
      <c r="CP34" s="137">
        <v>6379</v>
      </c>
      <c r="CQ34" s="137">
        <v>6345</v>
      </c>
      <c r="CR34" s="137">
        <v>6340</v>
      </c>
      <c r="CS34" s="137">
        <v>6290</v>
      </c>
      <c r="CT34" s="137">
        <v>6252</v>
      </c>
      <c r="CU34" s="137">
        <v>6195</v>
      </c>
      <c r="CV34" s="137">
        <v>6165</v>
      </c>
      <c r="CW34" s="137">
        <v>6123</v>
      </c>
      <c r="CX34" s="137">
        <v>6043</v>
      </c>
      <c r="CY34" s="137">
        <v>5927</v>
      </c>
      <c r="CZ34" s="137">
        <v>5801</v>
      </c>
      <c r="DA34" s="137">
        <v>5702</v>
      </c>
      <c r="DB34" s="137">
        <v>5584</v>
      </c>
      <c r="DC34" s="137">
        <v>5409</v>
      </c>
      <c r="DD34" s="137">
        <v>5202</v>
      </c>
      <c r="DE34" s="137">
        <v>5035</v>
      </c>
      <c r="DF34" s="137">
        <v>4768</v>
      </c>
      <c r="DG34" s="137">
        <v>4491</v>
      </c>
      <c r="DH34" s="137">
        <v>3644</v>
      </c>
      <c r="DI34" s="137">
        <v>3217</v>
      </c>
      <c r="DJ34" s="137">
        <v>2325</v>
      </c>
      <c r="DK34" s="137">
        <v>1859</v>
      </c>
      <c r="DL34" s="137">
        <v>1115</v>
      </c>
      <c r="DM34" s="137">
        <v>795</v>
      </c>
      <c r="DN34" s="137">
        <v>470</v>
      </c>
      <c r="DO34" s="137">
        <v>271</v>
      </c>
      <c r="DP34" s="137">
        <v>166</v>
      </c>
      <c r="DQ34" s="134"/>
      <c r="DR34" s="132"/>
      <c r="DS34" s="132"/>
      <c r="DT34" s="132"/>
      <c r="DU34" s="132"/>
      <c r="DV34" s="132"/>
      <c r="DW34" s="132"/>
      <c r="DX34" s="185"/>
      <c r="DY34" s="132"/>
      <c r="DZ34" s="132"/>
      <c r="EA34" s="132"/>
      <c r="EB34" s="132"/>
      <c r="EC34" s="132"/>
      <c r="ED34" s="132"/>
      <c r="EE34" s="132"/>
      <c r="EF34" s="132"/>
      <c r="EG34" s="132"/>
      <c r="EH34" s="132"/>
      <c r="EI34" s="132"/>
      <c r="EJ34" s="132"/>
      <c r="EK34" s="132"/>
      <c r="EL34" s="132"/>
      <c r="EM34" s="132"/>
      <c r="EN34" s="132"/>
      <c r="EO34" s="132"/>
      <c r="EP34" s="132"/>
      <c r="EQ34" s="132"/>
      <c r="ER34" s="132"/>
      <c r="ES34" s="132"/>
      <c r="ET34" s="132"/>
      <c r="EU34" s="186"/>
      <c r="EV34" s="186"/>
      <c r="EW34" s="186"/>
      <c r="EX34" s="186"/>
      <c r="EY34" s="186"/>
      <c r="EZ34" s="186"/>
      <c r="FA34" s="186"/>
      <c r="FB34" s="186"/>
      <c r="FC34" s="186"/>
      <c r="FD34" s="186"/>
      <c r="FE34" s="186"/>
      <c r="FF34" s="186"/>
      <c r="FG34" s="186"/>
      <c r="FH34" s="186"/>
      <c r="FI34" s="186"/>
      <c r="FJ34" s="186"/>
      <c r="FK34" s="186"/>
      <c r="FL34" s="186"/>
      <c r="FM34" s="186"/>
      <c r="FN34" s="186"/>
      <c r="FO34" s="186"/>
      <c r="FP34" s="186"/>
      <c r="FQ34" s="186"/>
      <c r="FR34" s="186"/>
      <c r="FS34" s="186"/>
      <c r="FT34" s="186"/>
      <c r="FU34" s="186"/>
      <c r="FV34" s="186"/>
      <c r="FW34" s="186"/>
      <c r="FX34" s="186"/>
      <c r="FY34" s="186"/>
      <c r="FZ34" s="186"/>
      <c r="GA34" s="186"/>
      <c r="GB34" s="186"/>
      <c r="GC34" s="186"/>
      <c r="GD34" s="186"/>
      <c r="GE34" s="186"/>
      <c r="GF34" s="186"/>
      <c r="GG34" s="186"/>
      <c r="GH34" s="186"/>
      <c r="GI34" s="186"/>
      <c r="GJ34" s="186"/>
      <c r="GK34" s="186"/>
      <c r="GL34" s="186"/>
      <c r="GM34" s="186"/>
      <c r="GN34" s="186"/>
      <c r="GO34" s="186"/>
      <c r="GP34" s="186"/>
      <c r="GQ34" s="186"/>
      <c r="GR34" s="186"/>
      <c r="GS34" s="186"/>
      <c r="GT34" s="186"/>
      <c r="GU34" s="186"/>
      <c r="GV34" s="186"/>
      <c r="GW34" s="186"/>
      <c r="GX34" s="186"/>
      <c r="GY34" s="186"/>
      <c r="GZ34" s="186"/>
      <c r="HA34" s="186"/>
      <c r="HB34" s="186"/>
      <c r="HC34" s="186"/>
      <c r="HD34" s="186"/>
      <c r="HE34" s="186"/>
      <c r="HF34" s="186"/>
      <c r="HG34" s="186"/>
      <c r="HH34" s="186"/>
      <c r="HI34" s="186"/>
      <c r="HJ34" s="186"/>
      <c r="HK34" s="186"/>
      <c r="HL34" s="186"/>
      <c r="HM34" s="186"/>
      <c r="HN34" s="186"/>
      <c r="HO34" s="186"/>
      <c r="HP34" s="186"/>
      <c r="HQ34" s="186"/>
      <c r="HR34" s="186"/>
      <c r="HS34" s="186"/>
      <c r="HT34" s="186"/>
      <c r="HU34" s="186"/>
      <c r="HV34" s="186"/>
      <c r="HW34" s="186"/>
      <c r="HX34" s="186"/>
    </row>
    <row r="35" spans="1:232" s="73" customFormat="1" ht="12.75" x14ac:dyDescent="0.2">
      <c r="A35" s="154">
        <f t="shared" si="0"/>
        <v>43762</v>
      </c>
      <c r="B35" s="178">
        <v>5947</v>
      </c>
      <c r="C35" s="178">
        <v>5947</v>
      </c>
      <c r="D35" s="178">
        <v>5922</v>
      </c>
      <c r="E35" s="178">
        <v>5922</v>
      </c>
      <c r="F35" s="178">
        <v>5922</v>
      </c>
      <c r="G35" s="178">
        <v>5922</v>
      </c>
      <c r="H35" s="178">
        <v>5922</v>
      </c>
      <c r="I35" s="178">
        <v>5920</v>
      </c>
      <c r="J35" s="178">
        <v>5918</v>
      </c>
      <c r="K35" s="178">
        <v>5916</v>
      </c>
      <c r="L35" s="178">
        <v>5916</v>
      </c>
      <c r="M35" s="178">
        <v>5915</v>
      </c>
      <c r="N35" s="178">
        <v>5915</v>
      </c>
      <c r="O35" s="178">
        <v>5914</v>
      </c>
      <c r="P35" s="178">
        <v>5915</v>
      </c>
      <c r="Q35" s="178">
        <v>5915</v>
      </c>
      <c r="R35" s="178">
        <v>5915</v>
      </c>
      <c r="S35" s="178">
        <v>5915</v>
      </c>
      <c r="T35" s="178">
        <v>5914</v>
      </c>
      <c r="U35" s="178">
        <v>5913</v>
      </c>
      <c r="V35" s="178">
        <v>5914</v>
      </c>
      <c r="W35" s="178">
        <v>5912</v>
      </c>
      <c r="X35" s="178">
        <v>5910</v>
      </c>
      <c r="Y35" s="178">
        <v>5909</v>
      </c>
      <c r="Z35" s="178">
        <v>5906</v>
      </c>
      <c r="AA35" s="178">
        <v>5904</v>
      </c>
      <c r="AB35" s="178">
        <v>5904</v>
      </c>
      <c r="AC35" s="178">
        <v>5903</v>
      </c>
      <c r="AD35" s="178">
        <v>5900</v>
      </c>
      <c r="AE35" s="178">
        <v>5898</v>
      </c>
      <c r="AF35" s="178">
        <v>5896</v>
      </c>
      <c r="AG35" s="178">
        <v>5895</v>
      </c>
      <c r="AH35" s="178">
        <v>5892</v>
      </c>
      <c r="AI35" s="178">
        <v>5891</v>
      </c>
      <c r="AJ35" s="178">
        <v>5891</v>
      </c>
      <c r="AK35" s="178">
        <v>5888</v>
      </c>
      <c r="AL35" s="178">
        <v>5887</v>
      </c>
      <c r="AM35" s="178">
        <v>5888</v>
      </c>
      <c r="AN35" s="178">
        <v>5887</v>
      </c>
      <c r="AO35" s="178">
        <v>5886</v>
      </c>
      <c r="AP35" s="178">
        <v>5886</v>
      </c>
      <c r="AQ35" s="178">
        <v>5884</v>
      </c>
      <c r="AR35" s="178">
        <v>5883</v>
      </c>
      <c r="AS35" s="178">
        <v>5882</v>
      </c>
      <c r="AT35" s="178">
        <v>5882</v>
      </c>
      <c r="AU35" s="178">
        <v>5882</v>
      </c>
      <c r="AV35" s="178">
        <v>5882</v>
      </c>
      <c r="AW35" s="178">
        <v>5877</v>
      </c>
      <c r="AX35" s="178">
        <v>5877</v>
      </c>
      <c r="AY35" s="178">
        <v>5875</v>
      </c>
      <c r="AZ35" s="178">
        <v>5875</v>
      </c>
      <c r="BA35" s="178">
        <v>5871</v>
      </c>
      <c r="BB35" s="178">
        <v>5865</v>
      </c>
      <c r="BC35" s="178">
        <v>5865</v>
      </c>
      <c r="BD35" s="178">
        <v>5866</v>
      </c>
      <c r="BE35" s="178">
        <v>5865</v>
      </c>
      <c r="BF35" s="178">
        <v>5865</v>
      </c>
      <c r="BG35" s="178">
        <v>5844</v>
      </c>
      <c r="BH35" s="178">
        <v>5827</v>
      </c>
      <c r="BI35" s="178">
        <v>5794</v>
      </c>
      <c r="BJ35" s="178">
        <v>5794</v>
      </c>
      <c r="BK35" s="178">
        <v>5782</v>
      </c>
      <c r="BL35" s="178">
        <v>5741</v>
      </c>
      <c r="BM35" s="178">
        <v>5729</v>
      </c>
      <c r="BN35" s="178">
        <v>5719</v>
      </c>
      <c r="BO35" s="178">
        <v>5715</v>
      </c>
      <c r="BP35" s="178">
        <v>5670</v>
      </c>
      <c r="BQ35" s="178">
        <v>5667</v>
      </c>
      <c r="BR35" s="178">
        <v>5662</v>
      </c>
      <c r="BS35" s="178">
        <v>5659</v>
      </c>
      <c r="BT35" s="178">
        <v>5658</v>
      </c>
      <c r="BU35" s="178">
        <v>5658</v>
      </c>
      <c r="BV35" s="178">
        <v>5656</v>
      </c>
      <c r="BW35" s="178">
        <v>5652</v>
      </c>
      <c r="BX35" s="178">
        <v>5648</v>
      </c>
      <c r="BY35" s="178">
        <v>5646</v>
      </c>
      <c r="BZ35" s="178">
        <v>5643</v>
      </c>
      <c r="CA35" s="178">
        <v>5640</v>
      </c>
      <c r="CB35" s="178">
        <v>5638</v>
      </c>
      <c r="CC35" s="178">
        <v>5621</v>
      </c>
      <c r="CD35" s="178">
        <v>5620</v>
      </c>
      <c r="CE35" s="178">
        <v>5620</v>
      </c>
      <c r="CF35" s="178">
        <v>5612</v>
      </c>
      <c r="CG35" s="178">
        <v>5610</v>
      </c>
      <c r="CH35" s="178">
        <v>5609</v>
      </c>
      <c r="CI35" s="178">
        <v>5607</v>
      </c>
      <c r="CJ35" s="178">
        <v>5600</v>
      </c>
      <c r="CK35" s="178">
        <v>5595</v>
      </c>
      <c r="CL35" s="178">
        <v>5583</v>
      </c>
      <c r="CM35" s="178">
        <v>5568</v>
      </c>
      <c r="CN35" s="137">
        <v>5561</v>
      </c>
      <c r="CO35" s="137">
        <v>5556</v>
      </c>
      <c r="CP35" s="137">
        <v>5545</v>
      </c>
      <c r="CQ35" s="137">
        <v>5530</v>
      </c>
      <c r="CR35" s="137">
        <v>5525</v>
      </c>
      <c r="CS35" s="137">
        <v>5507</v>
      </c>
      <c r="CT35" s="137">
        <v>5493</v>
      </c>
      <c r="CU35" s="137">
        <v>5480</v>
      </c>
      <c r="CV35" s="137">
        <v>5466</v>
      </c>
      <c r="CW35" s="137">
        <v>5445</v>
      </c>
      <c r="CX35" s="137">
        <v>5425</v>
      </c>
      <c r="CY35" s="137">
        <v>5379</v>
      </c>
      <c r="CZ35" s="137">
        <v>5336</v>
      </c>
      <c r="DA35" s="137">
        <v>5304</v>
      </c>
      <c r="DB35" s="137">
        <v>5254</v>
      </c>
      <c r="DC35" s="137">
        <v>5182</v>
      </c>
      <c r="DD35" s="137">
        <v>5098</v>
      </c>
      <c r="DE35" s="137">
        <v>5042</v>
      </c>
      <c r="DF35" s="137">
        <v>4964</v>
      </c>
      <c r="DG35" s="137">
        <v>4867</v>
      </c>
      <c r="DH35" s="137">
        <v>4641</v>
      </c>
      <c r="DI35" s="137">
        <v>4404</v>
      </c>
      <c r="DJ35" s="137">
        <v>4138</v>
      </c>
      <c r="DK35" s="137">
        <v>3875</v>
      </c>
      <c r="DL35" s="137">
        <v>3439</v>
      </c>
      <c r="DM35" s="137">
        <v>3043</v>
      </c>
      <c r="DN35" s="137">
        <v>2600</v>
      </c>
      <c r="DO35" s="137">
        <v>2152</v>
      </c>
      <c r="DP35" s="137">
        <v>1780</v>
      </c>
      <c r="DQ35" s="134">
        <v>1119</v>
      </c>
      <c r="DR35" s="134">
        <v>842</v>
      </c>
      <c r="DS35" s="137">
        <v>535</v>
      </c>
      <c r="DT35" s="134">
        <v>149</v>
      </c>
      <c r="DU35" s="132"/>
      <c r="DV35" s="132"/>
      <c r="DW35" s="132"/>
      <c r="DX35" s="185"/>
      <c r="DY35" s="132"/>
      <c r="DZ35" s="132"/>
      <c r="EA35" s="132"/>
      <c r="EB35" s="132"/>
      <c r="EC35" s="132"/>
      <c r="ED35" s="132"/>
      <c r="EE35" s="132"/>
      <c r="EF35" s="132"/>
      <c r="EG35" s="132"/>
      <c r="EH35" s="132"/>
      <c r="EI35" s="132"/>
      <c r="EJ35" s="132"/>
      <c r="EK35" s="132"/>
      <c r="EL35" s="132"/>
      <c r="EM35" s="132"/>
      <c r="EN35" s="132"/>
      <c r="EO35" s="132"/>
      <c r="EP35" s="132"/>
      <c r="EQ35" s="132"/>
      <c r="ER35" s="132"/>
      <c r="ES35" s="132"/>
      <c r="ET35" s="132"/>
      <c r="EU35" s="186"/>
      <c r="EV35" s="186"/>
      <c r="EW35" s="186"/>
      <c r="EX35" s="186"/>
      <c r="EY35" s="186"/>
      <c r="EZ35" s="186"/>
      <c r="FA35" s="186"/>
      <c r="FB35" s="186"/>
      <c r="FC35" s="186"/>
      <c r="FD35" s="186"/>
      <c r="FE35" s="186"/>
      <c r="FF35" s="186"/>
      <c r="FG35" s="186"/>
      <c r="FH35" s="186"/>
      <c r="FI35" s="186"/>
      <c r="FJ35" s="186"/>
      <c r="FK35" s="186"/>
      <c r="FL35" s="186"/>
      <c r="FM35" s="186"/>
      <c r="FN35" s="186"/>
      <c r="FO35" s="186"/>
      <c r="FP35" s="186"/>
      <c r="FQ35" s="186"/>
      <c r="FR35" s="186"/>
      <c r="FS35" s="186"/>
      <c r="FT35" s="186"/>
      <c r="FU35" s="186"/>
      <c r="FV35" s="186"/>
      <c r="FW35" s="186"/>
      <c r="FX35" s="186"/>
      <c r="FY35" s="186"/>
      <c r="FZ35" s="186"/>
      <c r="GA35" s="186"/>
      <c r="GB35" s="186"/>
      <c r="GC35" s="186"/>
      <c r="GD35" s="186"/>
      <c r="GE35" s="186"/>
      <c r="GF35" s="186"/>
      <c r="GG35" s="186"/>
      <c r="GH35" s="186"/>
      <c r="GI35" s="186"/>
      <c r="GJ35" s="186"/>
      <c r="GK35" s="186"/>
      <c r="GL35" s="186"/>
      <c r="GM35" s="186"/>
      <c r="GN35" s="186"/>
      <c r="GO35" s="186"/>
      <c r="GP35" s="186"/>
      <c r="GQ35" s="186"/>
      <c r="GR35" s="186"/>
      <c r="GS35" s="186"/>
      <c r="GT35" s="186"/>
      <c r="GU35" s="186"/>
      <c r="GV35" s="186"/>
      <c r="GW35" s="186"/>
      <c r="GX35" s="186"/>
      <c r="GY35" s="186"/>
      <c r="GZ35" s="186"/>
      <c r="HA35" s="186"/>
      <c r="HB35" s="186"/>
      <c r="HC35" s="186"/>
      <c r="HD35" s="186"/>
      <c r="HE35" s="186"/>
      <c r="HF35" s="186"/>
      <c r="HG35" s="186"/>
      <c r="HH35" s="186"/>
      <c r="HI35" s="186"/>
      <c r="HJ35" s="186"/>
      <c r="HK35" s="186"/>
      <c r="HL35" s="186"/>
      <c r="HM35" s="186"/>
      <c r="HN35" s="186"/>
      <c r="HO35" s="186"/>
      <c r="HP35" s="186"/>
      <c r="HQ35" s="186"/>
      <c r="HR35" s="186"/>
      <c r="HS35" s="186"/>
      <c r="HT35" s="186"/>
      <c r="HU35" s="186"/>
      <c r="HV35" s="186"/>
      <c r="HW35" s="186"/>
      <c r="HX35" s="186"/>
    </row>
    <row r="36" spans="1:232" s="73" customFormat="1" ht="12.75" x14ac:dyDescent="0.2">
      <c r="A36" s="154">
        <f t="shared" si="0"/>
        <v>44121</v>
      </c>
      <c r="B36" s="178">
        <v>5162</v>
      </c>
      <c r="C36" s="178">
        <v>5162</v>
      </c>
      <c r="D36" s="178">
        <v>5131</v>
      </c>
      <c r="E36" s="178">
        <v>5130</v>
      </c>
      <c r="F36" s="178">
        <v>5130</v>
      </c>
      <c r="G36" s="178">
        <v>5130</v>
      </c>
      <c r="H36" s="178">
        <v>5129</v>
      </c>
      <c r="I36" s="178">
        <v>5128</v>
      </c>
      <c r="J36" s="178">
        <v>5127</v>
      </c>
      <c r="K36" s="178">
        <v>5127</v>
      </c>
      <c r="L36" s="178">
        <v>5127</v>
      </c>
      <c r="M36" s="178">
        <v>5126</v>
      </c>
      <c r="N36" s="178">
        <v>5124</v>
      </c>
      <c r="O36" s="178">
        <v>5122</v>
      </c>
      <c r="P36" s="178">
        <v>5122</v>
      </c>
      <c r="Q36" s="178">
        <v>5122</v>
      </c>
      <c r="R36" s="178">
        <v>5122</v>
      </c>
      <c r="S36" s="178">
        <v>5122</v>
      </c>
      <c r="T36" s="178">
        <v>5122</v>
      </c>
      <c r="U36" s="178">
        <v>5122</v>
      </c>
      <c r="V36" s="178">
        <v>5122</v>
      </c>
      <c r="W36" s="178">
        <v>5122</v>
      </c>
      <c r="X36" s="178">
        <v>5122</v>
      </c>
      <c r="Y36" s="178">
        <v>5120</v>
      </c>
      <c r="Z36" s="178">
        <v>5120</v>
      </c>
      <c r="AA36" s="178">
        <v>5119</v>
      </c>
      <c r="AB36" s="178">
        <v>5117</v>
      </c>
      <c r="AC36" s="178">
        <v>5117</v>
      </c>
      <c r="AD36" s="178">
        <v>5115</v>
      </c>
      <c r="AE36" s="178">
        <v>5114</v>
      </c>
      <c r="AF36" s="178">
        <v>5113</v>
      </c>
      <c r="AG36" s="178">
        <v>5113</v>
      </c>
      <c r="AH36" s="178">
        <v>5110</v>
      </c>
      <c r="AI36" s="178">
        <v>5109</v>
      </c>
      <c r="AJ36" s="178">
        <v>5109</v>
      </c>
      <c r="AK36" s="178">
        <v>5108</v>
      </c>
      <c r="AL36" s="178">
        <v>5105</v>
      </c>
      <c r="AM36" s="178">
        <v>5105</v>
      </c>
      <c r="AN36" s="178">
        <v>5105</v>
      </c>
      <c r="AO36" s="178">
        <v>5104</v>
      </c>
      <c r="AP36" s="178">
        <v>5103</v>
      </c>
      <c r="AQ36" s="178">
        <v>5101</v>
      </c>
      <c r="AR36" s="178">
        <v>5101</v>
      </c>
      <c r="AS36" s="178">
        <v>5100</v>
      </c>
      <c r="AT36" s="178">
        <v>5100</v>
      </c>
      <c r="AU36" s="178">
        <v>5100</v>
      </c>
      <c r="AV36" s="178">
        <v>5098</v>
      </c>
      <c r="AW36" s="178">
        <v>5095</v>
      </c>
      <c r="AX36" s="178">
        <v>5095</v>
      </c>
      <c r="AY36" s="178">
        <v>5093</v>
      </c>
      <c r="AZ36" s="178">
        <v>5092</v>
      </c>
      <c r="BA36" s="178">
        <v>5090</v>
      </c>
      <c r="BB36" s="178">
        <v>5080</v>
      </c>
      <c r="BC36" s="178">
        <v>5080</v>
      </c>
      <c r="BD36" s="178">
        <v>5080</v>
      </c>
      <c r="BE36" s="178">
        <v>5080</v>
      </c>
      <c r="BF36" s="178">
        <v>5079</v>
      </c>
      <c r="BG36" s="178">
        <v>5055</v>
      </c>
      <c r="BH36" s="178">
        <v>5042</v>
      </c>
      <c r="BI36" s="178">
        <v>5015</v>
      </c>
      <c r="BJ36" s="178">
        <v>5013</v>
      </c>
      <c r="BK36" s="178">
        <v>4998</v>
      </c>
      <c r="BL36" s="178">
        <v>4958</v>
      </c>
      <c r="BM36" s="178">
        <v>4950</v>
      </c>
      <c r="BN36" s="178">
        <v>4948</v>
      </c>
      <c r="BO36" s="178">
        <v>4948</v>
      </c>
      <c r="BP36" s="178">
        <v>4914</v>
      </c>
      <c r="BQ36" s="178">
        <v>4909</v>
      </c>
      <c r="BR36" s="178">
        <v>4907</v>
      </c>
      <c r="BS36" s="178">
        <v>4907</v>
      </c>
      <c r="BT36" s="178">
        <v>4906</v>
      </c>
      <c r="BU36" s="178">
        <v>4905</v>
      </c>
      <c r="BV36" s="178">
        <v>4904</v>
      </c>
      <c r="BW36" s="178">
        <v>4901</v>
      </c>
      <c r="BX36" s="178">
        <v>4898</v>
      </c>
      <c r="BY36" s="178">
        <v>4896</v>
      </c>
      <c r="BZ36" s="178">
        <v>4895</v>
      </c>
      <c r="CA36" s="178">
        <v>4895</v>
      </c>
      <c r="CB36" s="178">
        <v>4894</v>
      </c>
      <c r="CC36" s="178">
        <v>4885</v>
      </c>
      <c r="CD36" s="178">
        <v>4885</v>
      </c>
      <c r="CE36" s="178">
        <v>4883</v>
      </c>
      <c r="CF36" s="178">
        <v>4877</v>
      </c>
      <c r="CG36" s="178">
        <v>4876</v>
      </c>
      <c r="CH36" s="178">
        <v>4875</v>
      </c>
      <c r="CI36" s="178">
        <v>4873</v>
      </c>
      <c r="CJ36" s="178">
        <v>4869</v>
      </c>
      <c r="CK36" s="178">
        <v>4867</v>
      </c>
      <c r="CL36" s="178">
        <v>4861</v>
      </c>
      <c r="CM36" s="178">
        <v>4852</v>
      </c>
      <c r="CN36" s="137">
        <v>4849</v>
      </c>
      <c r="CO36" s="137">
        <v>4845</v>
      </c>
      <c r="CP36" s="137">
        <v>4834</v>
      </c>
      <c r="CQ36" s="137">
        <v>4823</v>
      </c>
      <c r="CR36" s="137">
        <v>4817</v>
      </c>
      <c r="CS36" s="137">
        <v>4805</v>
      </c>
      <c r="CT36" s="137">
        <v>4793</v>
      </c>
      <c r="CU36" s="137">
        <v>4783</v>
      </c>
      <c r="CV36" s="137">
        <v>4771</v>
      </c>
      <c r="CW36" s="137">
        <v>4763</v>
      </c>
      <c r="CX36" s="137">
        <v>4754</v>
      </c>
      <c r="CY36" s="137">
        <v>4731</v>
      </c>
      <c r="CZ36" s="137">
        <v>4714</v>
      </c>
      <c r="DA36" s="137">
        <v>4698</v>
      </c>
      <c r="DB36" s="137">
        <v>4681</v>
      </c>
      <c r="DC36" s="137">
        <v>4649</v>
      </c>
      <c r="DD36" s="137">
        <v>4612</v>
      </c>
      <c r="DE36" s="137">
        <v>4590</v>
      </c>
      <c r="DF36" s="137">
        <v>4556</v>
      </c>
      <c r="DG36" s="137">
        <v>4528</v>
      </c>
      <c r="DH36" s="137">
        <v>4448</v>
      </c>
      <c r="DI36" s="137">
        <v>4267</v>
      </c>
      <c r="DJ36" s="137">
        <v>4202</v>
      </c>
      <c r="DK36" s="137">
        <v>4115</v>
      </c>
      <c r="DL36" s="137">
        <v>3978</v>
      </c>
      <c r="DM36" s="137">
        <v>3825</v>
      </c>
      <c r="DN36" s="137">
        <v>3694</v>
      </c>
      <c r="DO36" s="137">
        <v>3543</v>
      </c>
      <c r="DP36" s="137">
        <v>3300</v>
      </c>
      <c r="DQ36" s="133">
        <v>2841</v>
      </c>
      <c r="DR36" s="137">
        <v>2626</v>
      </c>
      <c r="DS36" s="137">
        <v>2304</v>
      </c>
      <c r="DT36" s="137">
        <v>1477</v>
      </c>
      <c r="DU36" s="137">
        <v>685</v>
      </c>
      <c r="DV36" s="137">
        <v>685</v>
      </c>
      <c r="DW36" s="137">
        <v>468</v>
      </c>
      <c r="DX36" s="137">
        <v>251</v>
      </c>
      <c r="DY36" s="137">
        <v>149</v>
      </c>
      <c r="DZ36" s="132"/>
      <c r="EA36" s="132"/>
      <c r="EB36" s="132"/>
      <c r="EC36" s="132"/>
      <c r="ED36" s="132"/>
      <c r="EE36" s="132"/>
      <c r="EF36" s="132"/>
      <c r="EG36" s="132"/>
      <c r="EH36" s="132"/>
      <c r="EI36" s="132"/>
      <c r="EJ36" s="132"/>
      <c r="EK36" s="132"/>
      <c r="EL36" s="132"/>
      <c r="EM36" s="132"/>
      <c r="EN36" s="132"/>
      <c r="EO36" s="132"/>
      <c r="EP36" s="132"/>
      <c r="EQ36" s="132"/>
      <c r="ER36" s="132"/>
      <c r="ES36" s="132"/>
      <c r="ET36" s="132"/>
      <c r="EU36" s="186"/>
      <c r="EV36" s="186"/>
      <c r="EW36" s="186"/>
      <c r="EX36" s="186"/>
      <c r="EY36" s="186"/>
      <c r="EZ36" s="186"/>
      <c r="FA36" s="186"/>
      <c r="FB36" s="186"/>
      <c r="FC36" s="186"/>
      <c r="FD36" s="186"/>
      <c r="FE36" s="186"/>
      <c r="FF36" s="186"/>
      <c r="FG36" s="186"/>
      <c r="FH36" s="186"/>
      <c r="FI36" s="186"/>
      <c r="FJ36" s="186"/>
      <c r="FK36" s="186"/>
      <c r="FL36" s="186"/>
      <c r="FM36" s="186"/>
      <c r="FN36" s="186"/>
      <c r="FO36" s="186"/>
      <c r="FP36" s="186"/>
      <c r="FQ36" s="186"/>
      <c r="FR36" s="186"/>
      <c r="FS36" s="186"/>
      <c r="FT36" s="186"/>
      <c r="FU36" s="186"/>
      <c r="FV36" s="186"/>
      <c r="FW36" s="186"/>
      <c r="FX36" s="186"/>
      <c r="FY36" s="186"/>
      <c r="FZ36" s="186"/>
      <c r="GA36" s="186"/>
      <c r="GB36" s="186"/>
      <c r="GC36" s="186"/>
      <c r="GD36" s="186"/>
      <c r="GE36" s="186"/>
      <c r="GF36" s="186"/>
      <c r="GG36" s="186"/>
      <c r="GH36" s="186"/>
      <c r="GI36" s="186"/>
      <c r="GJ36" s="186"/>
      <c r="GK36" s="186"/>
      <c r="GL36" s="186"/>
      <c r="GM36" s="186"/>
      <c r="GN36" s="186"/>
      <c r="GO36" s="186"/>
      <c r="GP36" s="186"/>
      <c r="GQ36" s="186"/>
      <c r="GR36" s="186"/>
      <c r="GS36" s="186"/>
      <c r="GT36" s="186"/>
      <c r="GU36" s="186"/>
      <c r="GV36" s="186"/>
      <c r="GW36" s="186"/>
      <c r="GX36" s="186"/>
      <c r="GY36" s="186"/>
      <c r="GZ36" s="186"/>
      <c r="HA36" s="186"/>
      <c r="HB36" s="186"/>
      <c r="HC36" s="186"/>
      <c r="HD36" s="186"/>
      <c r="HE36" s="186"/>
      <c r="HF36" s="186"/>
      <c r="HG36" s="186"/>
      <c r="HH36" s="186"/>
      <c r="HI36" s="186"/>
      <c r="HJ36" s="186"/>
      <c r="HK36" s="186"/>
      <c r="HL36" s="186"/>
      <c r="HM36" s="186"/>
      <c r="HN36" s="186"/>
      <c r="HO36" s="186"/>
      <c r="HP36" s="186"/>
      <c r="HQ36" s="186"/>
      <c r="HR36" s="186"/>
      <c r="HS36" s="186"/>
      <c r="HT36" s="186"/>
      <c r="HU36" s="186"/>
      <c r="HV36" s="186"/>
      <c r="HW36" s="186"/>
      <c r="HX36" s="186"/>
    </row>
    <row r="37" spans="1:232" s="73" customFormat="1" ht="12.75" x14ac:dyDescent="0.2">
      <c r="A37" s="154">
        <f t="shared" si="0"/>
        <v>44114</v>
      </c>
      <c r="B37" s="178">
        <v>4796</v>
      </c>
      <c r="C37" s="178">
        <v>4796</v>
      </c>
      <c r="D37" s="178">
        <v>4783</v>
      </c>
      <c r="E37" s="178">
        <v>4781</v>
      </c>
      <c r="F37" s="178">
        <v>4781</v>
      </c>
      <c r="G37" s="178">
        <v>4781</v>
      </c>
      <c r="H37" s="178">
        <v>4780</v>
      </c>
      <c r="I37" s="178">
        <v>4779</v>
      </c>
      <c r="J37" s="178">
        <v>4778</v>
      </c>
      <c r="K37" s="178">
        <v>4777</v>
      </c>
      <c r="L37" s="178">
        <v>4777</v>
      </c>
      <c r="M37" s="178">
        <v>4777</v>
      </c>
      <c r="N37" s="178">
        <v>4776</v>
      </c>
      <c r="O37" s="178">
        <v>4775</v>
      </c>
      <c r="P37" s="178">
        <v>4774</v>
      </c>
      <c r="Q37" s="178">
        <v>4771</v>
      </c>
      <c r="R37" s="178">
        <v>4771</v>
      </c>
      <c r="S37" s="178">
        <v>4770</v>
      </c>
      <c r="T37" s="178">
        <v>4769</v>
      </c>
      <c r="U37" s="178">
        <v>4770</v>
      </c>
      <c r="V37" s="178">
        <v>4770</v>
      </c>
      <c r="W37" s="178">
        <v>4769</v>
      </c>
      <c r="X37" s="178">
        <v>4767</v>
      </c>
      <c r="Y37" s="178">
        <v>4766</v>
      </c>
      <c r="Z37" s="178">
        <v>4765</v>
      </c>
      <c r="AA37" s="178">
        <v>4765</v>
      </c>
      <c r="AB37" s="178">
        <v>4764</v>
      </c>
      <c r="AC37" s="178">
        <v>4764</v>
      </c>
      <c r="AD37" s="178">
        <v>4763</v>
      </c>
      <c r="AE37" s="178">
        <v>4763</v>
      </c>
      <c r="AF37" s="178">
        <v>4762</v>
      </c>
      <c r="AG37" s="178">
        <v>4762</v>
      </c>
      <c r="AH37" s="178">
        <v>4759</v>
      </c>
      <c r="AI37" s="178">
        <v>4759</v>
      </c>
      <c r="AJ37" s="178">
        <v>4759</v>
      </c>
      <c r="AK37" s="178">
        <v>4758</v>
      </c>
      <c r="AL37" s="178">
        <v>4755</v>
      </c>
      <c r="AM37" s="178">
        <v>4755</v>
      </c>
      <c r="AN37" s="178">
        <v>4753</v>
      </c>
      <c r="AO37" s="178">
        <v>4752</v>
      </c>
      <c r="AP37" s="178">
        <v>4752</v>
      </c>
      <c r="AQ37" s="178">
        <v>4751</v>
      </c>
      <c r="AR37" s="178">
        <v>4751</v>
      </c>
      <c r="AS37" s="178">
        <v>4750</v>
      </c>
      <c r="AT37" s="178">
        <v>4749</v>
      </c>
      <c r="AU37" s="178">
        <v>4749</v>
      </c>
      <c r="AV37" s="178">
        <v>4747</v>
      </c>
      <c r="AW37" s="178">
        <v>4743</v>
      </c>
      <c r="AX37" s="178">
        <v>4743</v>
      </c>
      <c r="AY37" s="178">
        <v>4743</v>
      </c>
      <c r="AZ37" s="178">
        <v>4743</v>
      </c>
      <c r="BA37" s="178">
        <v>4742</v>
      </c>
      <c r="BB37" s="178">
        <v>4732</v>
      </c>
      <c r="BC37" s="178">
        <v>4732</v>
      </c>
      <c r="BD37" s="178">
        <v>4732</v>
      </c>
      <c r="BE37" s="178">
        <v>4732</v>
      </c>
      <c r="BF37" s="178">
        <v>4732</v>
      </c>
      <c r="BG37" s="178">
        <v>4684</v>
      </c>
      <c r="BH37" s="178">
        <v>4677</v>
      </c>
      <c r="BI37" s="178">
        <v>4654</v>
      </c>
      <c r="BJ37" s="178">
        <v>4654</v>
      </c>
      <c r="BK37" s="178">
        <v>4645</v>
      </c>
      <c r="BL37" s="178">
        <v>4626</v>
      </c>
      <c r="BM37" s="178">
        <v>4613</v>
      </c>
      <c r="BN37" s="178">
        <v>4611</v>
      </c>
      <c r="BO37" s="178">
        <v>4606</v>
      </c>
      <c r="BP37" s="178">
        <v>4583</v>
      </c>
      <c r="BQ37" s="178">
        <v>4573</v>
      </c>
      <c r="BR37" s="178">
        <v>4572</v>
      </c>
      <c r="BS37" s="178">
        <v>4570</v>
      </c>
      <c r="BT37" s="178">
        <v>4570</v>
      </c>
      <c r="BU37" s="178">
        <v>4570</v>
      </c>
      <c r="BV37" s="178">
        <v>4570</v>
      </c>
      <c r="BW37" s="178">
        <v>4568</v>
      </c>
      <c r="BX37" s="178">
        <v>4567</v>
      </c>
      <c r="BY37" s="178">
        <v>4562</v>
      </c>
      <c r="BZ37" s="178">
        <v>4560</v>
      </c>
      <c r="CA37" s="178">
        <v>4559</v>
      </c>
      <c r="CB37" s="178">
        <v>4558</v>
      </c>
      <c r="CC37" s="178">
        <v>4555</v>
      </c>
      <c r="CD37" s="178">
        <v>4554</v>
      </c>
      <c r="CE37" s="178">
        <v>4552</v>
      </c>
      <c r="CF37" s="178">
        <v>4551</v>
      </c>
      <c r="CG37" s="178">
        <v>4550</v>
      </c>
      <c r="CH37" s="178">
        <v>4548</v>
      </c>
      <c r="CI37" s="178">
        <v>4546</v>
      </c>
      <c r="CJ37" s="178">
        <v>4538</v>
      </c>
      <c r="CK37" s="178">
        <v>4535</v>
      </c>
      <c r="CL37" s="178">
        <v>4534</v>
      </c>
      <c r="CM37" s="178">
        <v>4517</v>
      </c>
      <c r="CN37" s="137">
        <v>4516</v>
      </c>
      <c r="CO37" s="137">
        <v>4514</v>
      </c>
      <c r="CP37" s="137">
        <v>4501</v>
      </c>
      <c r="CQ37" s="137">
        <v>4493</v>
      </c>
      <c r="CR37" s="137">
        <v>4493</v>
      </c>
      <c r="CS37" s="137">
        <v>4479</v>
      </c>
      <c r="CT37" s="137">
        <v>4474</v>
      </c>
      <c r="CU37" s="137">
        <v>4471</v>
      </c>
      <c r="CV37" s="137">
        <v>4459</v>
      </c>
      <c r="CW37" s="137">
        <v>4457</v>
      </c>
      <c r="CX37" s="137">
        <v>4456</v>
      </c>
      <c r="CY37" s="137">
        <v>4445</v>
      </c>
      <c r="CZ37" s="137">
        <v>4433</v>
      </c>
      <c r="DA37" s="137">
        <v>4424</v>
      </c>
      <c r="DB37" s="137">
        <v>4416</v>
      </c>
      <c r="DC37" s="137">
        <v>4401</v>
      </c>
      <c r="DD37" s="137">
        <v>4389</v>
      </c>
      <c r="DE37" s="137">
        <v>4378</v>
      </c>
      <c r="DF37" s="137">
        <v>4363</v>
      </c>
      <c r="DG37" s="137">
        <v>4352</v>
      </c>
      <c r="DH37" s="137">
        <v>4310</v>
      </c>
      <c r="DI37" s="137">
        <v>4177</v>
      </c>
      <c r="DJ37" s="137">
        <v>4147</v>
      </c>
      <c r="DK37" s="137">
        <v>4109</v>
      </c>
      <c r="DL37" s="137">
        <v>4042</v>
      </c>
      <c r="DM37" s="137">
        <v>3989</v>
      </c>
      <c r="DN37" s="137">
        <v>3950</v>
      </c>
      <c r="DO37" s="137">
        <v>3915</v>
      </c>
      <c r="DP37" s="137">
        <v>3778</v>
      </c>
      <c r="DQ37" s="137">
        <v>3635</v>
      </c>
      <c r="DR37" s="137">
        <v>3566</v>
      </c>
      <c r="DS37" s="137">
        <v>3432</v>
      </c>
      <c r="DT37" s="137">
        <v>3114</v>
      </c>
      <c r="DU37" s="137">
        <v>2540</v>
      </c>
      <c r="DV37" s="137">
        <v>2540</v>
      </c>
      <c r="DW37" s="137">
        <v>2243</v>
      </c>
      <c r="DX37" s="137">
        <v>1741</v>
      </c>
      <c r="DY37" s="137">
        <v>1471</v>
      </c>
      <c r="DZ37" s="133">
        <v>810</v>
      </c>
      <c r="EA37" s="134">
        <v>560</v>
      </c>
      <c r="EB37" s="137">
        <v>157</v>
      </c>
      <c r="EC37" s="185"/>
      <c r="ED37" s="132"/>
      <c r="EE37" s="132"/>
      <c r="EF37" s="132"/>
      <c r="EG37" s="132"/>
      <c r="EH37" s="132"/>
      <c r="EI37" s="132"/>
      <c r="EJ37" s="132"/>
      <c r="EK37" s="132"/>
      <c r="EL37" s="132"/>
      <c r="EM37" s="132"/>
      <c r="EN37" s="132"/>
      <c r="EO37" s="132"/>
      <c r="EP37" s="132"/>
      <c r="EQ37" s="132"/>
      <c r="ER37" s="132"/>
      <c r="ES37" s="132"/>
      <c r="ET37" s="132"/>
      <c r="EU37" s="186"/>
      <c r="EV37" s="186"/>
      <c r="EW37" s="186"/>
      <c r="EX37" s="186"/>
      <c r="EY37" s="186"/>
      <c r="EZ37" s="186"/>
      <c r="FA37" s="186"/>
      <c r="FB37" s="186"/>
      <c r="FC37" s="186"/>
      <c r="FD37" s="186"/>
      <c r="FE37" s="186"/>
      <c r="FF37" s="186"/>
      <c r="FG37" s="186"/>
      <c r="FH37" s="186"/>
      <c r="FI37" s="186"/>
      <c r="FJ37" s="186"/>
      <c r="FK37" s="186"/>
      <c r="FL37" s="186"/>
      <c r="FM37" s="186"/>
      <c r="FN37" s="186"/>
      <c r="FO37" s="186"/>
      <c r="FP37" s="186"/>
      <c r="FQ37" s="186"/>
      <c r="FR37" s="186"/>
      <c r="FS37" s="186"/>
      <c r="FT37" s="186"/>
      <c r="FU37" s="186"/>
      <c r="FV37" s="186"/>
      <c r="FW37" s="186"/>
      <c r="FX37" s="186"/>
      <c r="FY37" s="186"/>
      <c r="FZ37" s="186"/>
      <c r="GA37" s="186"/>
      <c r="GB37" s="186"/>
      <c r="GC37" s="186"/>
      <c r="GD37" s="186"/>
      <c r="GE37" s="186"/>
      <c r="GF37" s="186"/>
      <c r="GG37" s="186"/>
      <c r="GH37" s="186"/>
      <c r="GI37" s="186"/>
      <c r="GJ37" s="186"/>
      <c r="GK37" s="186"/>
      <c r="GL37" s="186"/>
      <c r="GM37" s="186"/>
      <c r="GN37" s="186"/>
      <c r="GO37" s="186"/>
      <c r="GP37" s="186"/>
      <c r="GQ37" s="186"/>
      <c r="GR37" s="186"/>
      <c r="GS37" s="186"/>
      <c r="GT37" s="186"/>
      <c r="GU37" s="186"/>
      <c r="GV37" s="186"/>
      <c r="GW37" s="186"/>
      <c r="GX37" s="186"/>
      <c r="GY37" s="186"/>
      <c r="GZ37" s="186"/>
      <c r="HA37" s="186"/>
      <c r="HB37" s="186"/>
      <c r="HC37" s="186"/>
      <c r="HD37" s="186"/>
      <c r="HE37" s="186"/>
      <c r="HF37" s="186"/>
      <c r="HG37" s="186"/>
      <c r="HH37" s="186"/>
      <c r="HI37" s="186"/>
      <c r="HJ37" s="186"/>
      <c r="HK37" s="186"/>
      <c r="HL37" s="186"/>
      <c r="HM37" s="186"/>
      <c r="HN37" s="186"/>
      <c r="HO37" s="186"/>
      <c r="HP37" s="186"/>
      <c r="HQ37" s="186"/>
      <c r="HR37" s="186"/>
      <c r="HS37" s="186"/>
      <c r="HT37" s="186"/>
      <c r="HU37" s="186"/>
      <c r="HV37" s="186"/>
      <c r="HW37" s="186"/>
      <c r="HX37" s="186"/>
    </row>
    <row r="38" spans="1:232" s="73" customFormat="1" ht="12.75" x14ac:dyDescent="0.2">
      <c r="A38" s="154">
        <f t="shared" si="0"/>
        <v>44107</v>
      </c>
      <c r="B38" s="178">
        <v>4220</v>
      </c>
      <c r="C38" s="178">
        <v>4220</v>
      </c>
      <c r="D38" s="178">
        <v>4218</v>
      </c>
      <c r="E38" s="178">
        <v>4217</v>
      </c>
      <c r="F38" s="178">
        <v>4217</v>
      </c>
      <c r="G38" s="178">
        <v>4217</v>
      </c>
      <c r="H38" s="178">
        <v>4217</v>
      </c>
      <c r="I38" s="178">
        <v>4217</v>
      </c>
      <c r="J38" s="178">
        <v>4213</v>
      </c>
      <c r="K38" s="178">
        <v>4212</v>
      </c>
      <c r="L38" s="178">
        <v>4212</v>
      </c>
      <c r="M38" s="178">
        <v>4212</v>
      </c>
      <c r="N38" s="178">
        <v>4212</v>
      </c>
      <c r="O38" s="178">
        <v>4212</v>
      </c>
      <c r="P38" s="178">
        <v>4212</v>
      </c>
      <c r="Q38" s="178">
        <v>4210</v>
      </c>
      <c r="R38" s="178">
        <v>4210</v>
      </c>
      <c r="S38" s="178">
        <v>4210</v>
      </c>
      <c r="T38" s="178">
        <v>4209</v>
      </c>
      <c r="U38" s="178">
        <v>4209</v>
      </c>
      <c r="V38" s="178">
        <v>4209</v>
      </c>
      <c r="W38" s="178">
        <v>4209</v>
      </c>
      <c r="X38" s="178">
        <v>4209</v>
      </c>
      <c r="Y38" s="178">
        <v>4209</v>
      </c>
      <c r="Z38" s="178">
        <v>4209</v>
      </c>
      <c r="AA38" s="178">
        <v>4208</v>
      </c>
      <c r="AB38" s="178">
        <v>4206</v>
      </c>
      <c r="AC38" s="178">
        <v>4205</v>
      </c>
      <c r="AD38" s="178">
        <v>4205</v>
      </c>
      <c r="AE38" s="178">
        <v>4205</v>
      </c>
      <c r="AF38" s="178">
        <v>4205</v>
      </c>
      <c r="AG38" s="178">
        <v>4205</v>
      </c>
      <c r="AH38" s="178">
        <v>4201</v>
      </c>
      <c r="AI38" s="178">
        <v>4201</v>
      </c>
      <c r="AJ38" s="178">
        <v>4201</v>
      </c>
      <c r="AK38" s="178">
        <v>4201</v>
      </c>
      <c r="AL38" s="178">
        <v>4200</v>
      </c>
      <c r="AM38" s="178">
        <v>4200</v>
      </c>
      <c r="AN38" s="178">
        <v>4200</v>
      </c>
      <c r="AO38" s="178">
        <v>4199</v>
      </c>
      <c r="AP38" s="178">
        <v>4198</v>
      </c>
      <c r="AQ38" s="178">
        <v>4194</v>
      </c>
      <c r="AR38" s="178">
        <v>4194</v>
      </c>
      <c r="AS38" s="178">
        <v>4194</v>
      </c>
      <c r="AT38" s="178">
        <v>4194</v>
      </c>
      <c r="AU38" s="178">
        <v>4194</v>
      </c>
      <c r="AV38" s="178">
        <v>4191</v>
      </c>
      <c r="AW38" s="178">
        <v>4190</v>
      </c>
      <c r="AX38" s="178">
        <v>4190</v>
      </c>
      <c r="AY38" s="178">
        <v>4188</v>
      </c>
      <c r="AZ38" s="178">
        <v>4188</v>
      </c>
      <c r="BA38" s="178">
        <v>4184</v>
      </c>
      <c r="BB38" s="178">
        <v>4181</v>
      </c>
      <c r="BC38" s="178">
        <v>4181</v>
      </c>
      <c r="BD38" s="178">
        <v>4180</v>
      </c>
      <c r="BE38" s="178">
        <v>4180</v>
      </c>
      <c r="BF38" s="178">
        <v>4178</v>
      </c>
      <c r="BG38" s="178">
        <v>4169</v>
      </c>
      <c r="BH38" s="178">
        <v>4165</v>
      </c>
      <c r="BI38" s="178">
        <v>4142</v>
      </c>
      <c r="BJ38" s="178">
        <v>4139</v>
      </c>
      <c r="BK38" s="178">
        <v>4131</v>
      </c>
      <c r="BL38" s="178">
        <v>4121</v>
      </c>
      <c r="BM38" s="178">
        <v>4118</v>
      </c>
      <c r="BN38" s="178">
        <v>4116</v>
      </c>
      <c r="BO38" s="178">
        <v>4111</v>
      </c>
      <c r="BP38" s="178">
        <v>4056</v>
      </c>
      <c r="BQ38" s="178">
        <v>4054</v>
      </c>
      <c r="BR38" s="178">
        <v>4048</v>
      </c>
      <c r="BS38" s="178">
        <v>4048</v>
      </c>
      <c r="BT38" s="178">
        <v>4047</v>
      </c>
      <c r="BU38" s="178">
        <v>4044</v>
      </c>
      <c r="BV38" s="178">
        <v>4043</v>
      </c>
      <c r="BW38" s="178">
        <v>4040</v>
      </c>
      <c r="BX38" s="178">
        <v>4039</v>
      </c>
      <c r="BY38" s="178">
        <v>4039</v>
      </c>
      <c r="BZ38" s="178">
        <v>4037</v>
      </c>
      <c r="CA38" s="178">
        <v>4037</v>
      </c>
      <c r="CB38" s="178">
        <v>4031</v>
      </c>
      <c r="CC38" s="178">
        <v>4028</v>
      </c>
      <c r="CD38" s="178">
        <v>4027</v>
      </c>
      <c r="CE38" s="178">
        <v>4023</v>
      </c>
      <c r="CF38" s="178">
        <v>4021</v>
      </c>
      <c r="CG38" s="178">
        <v>4020</v>
      </c>
      <c r="CH38" s="178">
        <v>4019</v>
      </c>
      <c r="CI38" s="178">
        <v>4018</v>
      </c>
      <c r="CJ38" s="178">
        <v>4014</v>
      </c>
      <c r="CK38" s="178">
        <v>4009</v>
      </c>
      <c r="CL38" s="178">
        <v>4009</v>
      </c>
      <c r="CM38" s="178">
        <v>3996</v>
      </c>
      <c r="CN38" s="137">
        <v>3993</v>
      </c>
      <c r="CO38" s="137">
        <v>3991</v>
      </c>
      <c r="CP38" s="137">
        <v>3972</v>
      </c>
      <c r="CQ38" s="137">
        <v>3969</v>
      </c>
      <c r="CR38" s="137">
        <v>3967</v>
      </c>
      <c r="CS38" s="137">
        <v>3953</v>
      </c>
      <c r="CT38" s="137">
        <v>3951</v>
      </c>
      <c r="CU38" s="137">
        <v>3948</v>
      </c>
      <c r="CV38" s="137">
        <v>3943</v>
      </c>
      <c r="CW38" s="137">
        <v>3939</v>
      </c>
      <c r="CX38" s="137">
        <v>3938</v>
      </c>
      <c r="CY38" s="137">
        <v>3930</v>
      </c>
      <c r="CZ38" s="137">
        <v>3918</v>
      </c>
      <c r="DA38" s="137">
        <v>3912</v>
      </c>
      <c r="DB38" s="137">
        <v>3910</v>
      </c>
      <c r="DC38" s="137">
        <v>3902</v>
      </c>
      <c r="DD38" s="137">
        <v>3894</v>
      </c>
      <c r="DE38" s="137">
        <v>3883</v>
      </c>
      <c r="DF38" s="137">
        <v>3876</v>
      </c>
      <c r="DG38" s="137">
        <v>3871</v>
      </c>
      <c r="DH38" s="137">
        <v>3849</v>
      </c>
      <c r="DI38" s="137">
        <v>3708</v>
      </c>
      <c r="DJ38" s="137">
        <v>3693</v>
      </c>
      <c r="DK38" s="137">
        <v>3682</v>
      </c>
      <c r="DL38" s="137">
        <v>3665</v>
      </c>
      <c r="DM38" s="137">
        <v>3647</v>
      </c>
      <c r="DN38" s="137">
        <v>3623</v>
      </c>
      <c r="DO38" s="137">
        <v>3611</v>
      </c>
      <c r="DP38" s="137">
        <v>3555</v>
      </c>
      <c r="DQ38" s="137">
        <v>3519</v>
      </c>
      <c r="DR38" s="137">
        <v>3501</v>
      </c>
      <c r="DS38" s="137">
        <v>3458</v>
      </c>
      <c r="DT38" s="137">
        <v>3371</v>
      </c>
      <c r="DU38" s="137">
        <v>3207</v>
      </c>
      <c r="DV38" s="137">
        <v>3207</v>
      </c>
      <c r="DW38" s="137">
        <v>3111</v>
      </c>
      <c r="DX38" s="137">
        <v>2910</v>
      </c>
      <c r="DY38" s="137">
        <v>2779</v>
      </c>
      <c r="DZ38" s="134">
        <v>2388</v>
      </c>
      <c r="EA38" s="134">
        <v>2095</v>
      </c>
      <c r="EB38" s="137">
        <v>1314</v>
      </c>
      <c r="EC38" s="137">
        <v>841</v>
      </c>
      <c r="ED38" s="134">
        <v>545</v>
      </c>
      <c r="EE38" s="137">
        <v>382</v>
      </c>
      <c r="EF38" s="137">
        <v>203</v>
      </c>
      <c r="EG38" s="137">
        <v>107</v>
      </c>
      <c r="EH38" s="189"/>
      <c r="EI38" s="132"/>
      <c r="EJ38" s="132"/>
      <c r="EK38" s="132"/>
      <c r="EL38" s="132"/>
      <c r="EM38" s="132"/>
      <c r="EN38" s="132"/>
      <c r="EO38" s="132"/>
      <c r="EP38" s="132"/>
      <c r="EQ38" s="132"/>
      <c r="ER38" s="132"/>
      <c r="ES38" s="132"/>
      <c r="ET38" s="132"/>
      <c r="EU38" s="186"/>
      <c r="EV38" s="186"/>
      <c r="EW38" s="186"/>
      <c r="EX38" s="186"/>
      <c r="EY38" s="186"/>
      <c r="EZ38" s="186"/>
      <c r="FA38" s="186"/>
      <c r="FB38" s="186"/>
      <c r="FC38" s="186"/>
      <c r="FD38" s="186"/>
      <c r="FE38" s="186"/>
      <c r="FF38" s="186"/>
      <c r="FG38" s="186"/>
      <c r="FH38" s="186"/>
      <c r="FI38" s="186"/>
      <c r="FJ38" s="186"/>
      <c r="FK38" s="186"/>
      <c r="FL38" s="186"/>
      <c r="FM38" s="186"/>
      <c r="FN38" s="186"/>
      <c r="FO38" s="186"/>
      <c r="FP38" s="186"/>
      <c r="FQ38" s="186"/>
      <c r="FR38" s="186"/>
      <c r="FS38" s="186"/>
      <c r="FT38" s="186"/>
      <c r="FU38" s="186"/>
      <c r="FV38" s="186"/>
      <c r="FW38" s="186"/>
      <c r="FX38" s="186"/>
      <c r="FY38" s="186"/>
      <c r="FZ38" s="186"/>
      <c r="GA38" s="186"/>
      <c r="GB38" s="186"/>
      <c r="GC38" s="186"/>
      <c r="GD38" s="186"/>
      <c r="GE38" s="186"/>
      <c r="GF38" s="186"/>
      <c r="GG38" s="186"/>
      <c r="GH38" s="186"/>
      <c r="GI38" s="186"/>
      <c r="GJ38" s="186"/>
      <c r="GK38" s="186"/>
      <c r="GL38" s="186"/>
      <c r="GM38" s="186"/>
      <c r="GN38" s="186"/>
      <c r="GO38" s="186"/>
      <c r="GP38" s="186"/>
      <c r="GQ38" s="186"/>
      <c r="GR38" s="186"/>
      <c r="GS38" s="186"/>
      <c r="GT38" s="186"/>
      <c r="GU38" s="186"/>
      <c r="GV38" s="186"/>
      <c r="GW38" s="186"/>
      <c r="GX38" s="186"/>
      <c r="GY38" s="186"/>
      <c r="GZ38" s="186"/>
      <c r="HA38" s="186"/>
      <c r="HB38" s="186"/>
      <c r="HC38" s="186"/>
      <c r="HD38" s="186"/>
      <c r="HE38" s="186"/>
      <c r="HF38" s="186"/>
      <c r="HG38" s="186"/>
      <c r="HH38" s="186"/>
      <c r="HI38" s="186"/>
      <c r="HJ38" s="186"/>
      <c r="HK38" s="186"/>
      <c r="HL38" s="186"/>
      <c r="HM38" s="186"/>
      <c r="HN38" s="186"/>
      <c r="HO38" s="186"/>
      <c r="HP38" s="186"/>
      <c r="HQ38" s="186"/>
      <c r="HR38" s="186"/>
      <c r="HS38" s="186"/>
      <c r="HT38" s="186"/>
      <c r="HU38" s="186"/>
      <c r="HV38" s="186"/>
      <c r="HW38" s="186"/>
      <c r="HX38" s="186"/>
    </row>
    <row r="39" spans="1:232" s="73" customFormat="1" ht="12.75" x14ac:dyDescent="0.2">
      <c r="A39" s="154">
        <f t="shared" si="0"/>
        <v>44100</v>
      </c>
      <c r="B39" s="178">
        <v>4279</v>
      </c>
      <c r="C39" s="178">
        <v>4279</v>
      </c>
      <c r="D39" s="178">
        <v>4279</v>
      </c>
      <c r="E39" s="178">
        <v>4279</v>
      </c>
      <c r="F39" s="178">
        <v>4279</v>
      </c>
      <c r="G39" s="178">
        <v>4277</v>
      </c>
      <c r="H39" s="178">
        <v>4277</v>
      </c>
      <c r="I39" s="178">
        <v>4277</v>
      </c>
      <c r="J39" s="178">
        <v>4277</v>
      </c>
      <c r="K39" s="178">
        <v>4275</v>
      </c>
      <c r="L39" s="178">
        <v>4275</v>
      </c>
      <c r="M39" s="178">
        <v>4273</v>
      </c>
      <c r="N39" s="178">
        <v>4273</v>
      </c>
      <c r="O39" s="178">
        <v>4272</v>
      </c>
      <c r="P39" s="178">
        <v>4273</v>
      </c>
      <c r="Q39" s="178">
        <v>4273</v>
      </c>
      <c r="R39" s="178">
        <v>4273</v>
      </c>
      <c r="S39" s="178">
        <v>4272</v>
      </c>
      <c r="T39" s="178">
        <v>4272</v>
      </c>
      <c r="U39" s="178">
        <v>4271</v>
      </c>
      <c r="V39" s="178">
        <v>4270</v>
      </c>
      <c r="W39" s="178">
        <v>4270</v>
      </c>
      <c r="X39" s="178">
        <v>4270</v>
      </c>
      <c r="Y39" s="178">
        <v>4270</v>
      </c>
      <c r="Z39" s="178">
        <v>4270</v>
      </c>
      <c r="AA39" s="178">
        <v>4270</v>
      </c>
      <c r="AB39" s="178">
        <v>4270</v>
      </c>
      <c r="AC39" s="178">
        <v>4269</v>
      </c>
      <c r="AD39" s="178">
        <v>4269</v>
      </c>
      <c r="AE39" s="178">
        <v>4269</v>
      </c>
      <c r="AF39" s="178">
        <v>4269</v>
      </c>
      <c r="AG39" s="178">
        <v>4269</v>
      </c>
      <c r="AH39" s="178">
        <v>4266</v>
      </c>
      <c r="AI39" s="178">
        <v>4266</v>
      </c>
      <c r="AJ39" s="178">
        <v>4266</v>
      </c>
      <c r="AK39" s="178">
        <v>4264</v>
      </c>
      <c r="AL39" s="178">
        <v>4263</v>
      </c>
      <c r="AM39" s="178">
        <v>4263</v>
      </c>
      <c r="AN39" s="178">
        <v>4263</v>
      </c>
      <c r="AO39" s="178">
        <v>4263</v>
      </c>
      <c r="AP39" s="178">
        <v>4261</v>
      </c>
      <c r="AQ39" s="178">
        <v>4256</v>
      </c>
      <c r="AR39" s="178">
        <v>4256</v>
      </c>
      <c r="AS39" s="178">
        <v>4256</v>
      </c>
      <c r="AT39" s="178">
        <v>4256</v>
      </c>
      <c r="AU39" s="178">
        <v>4255</v>
      </c>
      <c r="AV39" s="178">
        <v>4253</v>
      </c>
      <c r="AW39" s="178">
        <v>4253</v>
      </c>
      <c r="AX39" s="178">
        <v>4253</v>
      </c>
      <c r="AY39" s="178">
        <v>4253</v>
      </c>
      <c r="AZ39" s="178">
        <v>4253</v>
      </c>
      <c r="BA39" s="178">
        <v>4250</v>
      </c>
      <c r="BB39" s="178">
        <v>4250</v>
      </c>
      <c r="BC39" s="178">
        <v>4250</v>
      </c>
      <c r="BD39" s="178">
        <v>4249</v>
      </c>
      <c r="BE39" s="178">
        <v>4249</v>
      </c>
      <c r="BF39" s="178">
        <v>4248</v>
      </c>
      <c r="BG39" s="178">
        <v>4240</v>
      </c>
      <c r="BH39" s="178">
        <v>4238</v>
      </c>
      <c r="BI39" s="178">
        <v>4222</v>
      </c>
      <c r="BJ39" s="178">
        <v>4218</v>
      </c>
      <c r="BK39" s="178">
        <v>4216</v>
      </c>
      <c r="BL39" s="178">
        <v>4214</v>
      </c>
      <c r="BM39" s="178">
        <v>4213</v>
      </c>
      <c r="BN39" s="178">
        <v>4212</v>
      </c>
      <c r="BO39" s="178">
        <v>4212</v>
      </c>
      <c r="BP39" s="178">
        <v>4159</v>
      </c>
      <c r="BQ39" s="178">
        <v>4157</v>
      </c>
      <c r="BR39" s="178">
        <v>4149</v>
      </c>
      <c r="BS39" s="178">
        <v>4149</v>
      </c>
      <c r="BT39" s="178">
        <v>4149</v>
      </c>
      <c r="BU39" s="178">
        <v>4147</v>
      </c>
      <c r="BV39" s="178">
        <v>4145</v>
      </c>
      <c r="BW39" s="178">
        <v>4136</v>
      </c>
      <c r="BX39" s="178">
        <v>4135</v>
      </c>
      <c r="BY39" s="178">
        <v>4132</v>
      </c>
      <c r="BZ39" s="178">
        <v>4132</v>
      </c>
      <c r="CA39" s="178">
        <v>4132</v>
      </c>
      <c r="CB39" s="178">
        <v>4129</v>
      </c>
      <c r="CC39" s="178">
        <v>4123</v>
      </c>
      <c r="CD39" s="178">
        <v>4122</v>
      </c>
      <c r="CE39" s="178">
        <v>4114</v>
      </c>
      <c r="CF39" s="178">
        <v>4112</v>
      </c>
      <c r="CG39" s="178">
        <v>4112</v>
      </c>
      <c r="CH39" s="178">
        <v>4108</v>
      </c>
      <c r="CI39" s="178">
        <v>4104</v>
      </c>
      <c r="CJ39" s="178">
        <v>4092</v>
      </c>
      <c r="CK39" s="178">
        <v>4089</v>
      </c>
      <c r="CL39" s="178">
        <v>4085</v>
      </c>
      <c r="CM39" s="178">
        <v>4073</v>
      </c>
      <c r="CN39" s="137">
        <v>4072</v>
      </c>
      <c r="CO39" s="137">
        <v>4070</v>
      </c>
      <c r="CP39" s="137">
        <v>4058</v>
      </c>
      <c r="CQ39" s="137">
        <v>4057</v>
      </c>
      <c r="CR39" s="137">
        <v>4056</v>
      </c>
      <c r="CS39" s="137">
        <v>4048</v>
      </c>
      <c r="CT39" s="137">
        <v>4046</v>
      </c>
      <c r="CU39" s="137">
        <v>4044</v>
      </c>
      <c r="CV39" s="137">
        <v>4033</v>
      </c>
      <c r="CW39" s="137">
        <v>4031</v>
      </c>
      <c r="CX39" s="137">
        <v>4028</v>
      </c>
      <c r="CY39" s="137">
        <v>4014</v>
      </c>
      <c r="CZ39" s="137">
        <v>4014</v>
      </c>
      <c r="DA39" s="137">
        <v>4012</v>
      </c>
      <c r="DB39" s="137">
        <v>4005</v>
      </c>
      <c r="DC39" s="137">
        <v>4003</v>
      </c>
      <c r="DD39" s="137">
        <v>3995</v>
      </c>
      <c r="DE39" s="137">
        <v>3991</v>
      </c>
      <c r="DF39" s="137">
        <v>3984</v>
      </c>
      <c r="DG39" s="137">
        <v>3982</v>
      </c>
      <c r="DH39" s="137">
        <v>3972</v>
      </c>
      <c r="DI39" s="137">
        <v>3891</v>
      </c>
      <c r="DJ39" s="137">
        <v>3884</v>
      </c>
      <c r="DK39" s="137">
        <v>3874</v>
      </c>
      <c r="DL39" s="137">
        <v>3856</v>
      </c>
      <c r="DM39" s="137">
        <v>3846</v>
      </c>
      <c r="DN39" s="137">
        <v>3835</v>
      </c>
      <c r="DO39" s="137">
        <v>3825</v>
      </c>
      <c r="DP39" s="137">
        <v>3809</v>
      </c>
      <c r="DQ39" s="137">
        <v>3782</v>
      </c>
      <c r="DR39" s="137">
        <v>3757</v>
      </c>
      <c r="DS39" s="137">
        <v>3739</v>
      </c>
      <c r="DT39" s="137">
        <v>3701</v>
      </c>
      <c r="DU39" s="137">
        <v>3630</v>
      </c>
      <c r="DV39" s="137">
        <v>3630</v>
      </c>
      <c r="DW39" s="137">
        <v>3581</v>
      </c>
      <c r="DX39" s="137">
        <v>3521</v>
      </c>
      <c r="DY39" s="137">
        <v>3473</v>
      </c>
      <c r="DZ39" s="137">
        <v>3333</v>
      </c>
      <c r="EA39" s="137">
        <v>3234</v>
      </c>
      <c r="EB39" s="137">
        <v>2807</v>
      </c>
      <c r="EC39" s="137">
        <v>2530</v>
      </c>
      <c r="ED39" s="137">
        <v>2173</v>
      </c>
      <c r="EE39" s="137">
        <v>1902</v>
      </c>
      <c r="EF39" s="137">
        <v>1570</v>
      </c>
      <c r="EG39" s="137">
        <v>1178</v>
      </c>
      <c r="EH39" s="137">
        <v>637</v>
      </c>
      <c r="EI39" s="137">
        <v>427</v>
      </c>
      <c r="EJ39" s="134">
        <v>315</v>
      </c>
      <c r="EK39" s="190">
        <v>184</v>
      </c>
      <c r="EL39" s="133">
        <v>99</v>
      </c>
      <c r="EM39" s="132"/>
      <c r="EN39" s="132"/>
      <c r="EO39" s="132"/>
      <c r="EP39" s="132"/>
      <c r="EQ39" s="132"/>
      <c r="ER39" s="132"/>
      <c r="ES39" s="132"/>
      <c r="ET39" s="132"/>
      <c r="EU39" s="186"/>
      <c r="EV39" s="186"/>
      <c r="EW39" s="186"/>
      <c r="EX39" s="186"/>
      <c r="EY39" s="186"/>
      <c r="EZ39" s="186"/>
      <c r="FA39" s="186"/>
      <c r="FB39" s="186"/>
      <c r="FC39" s="186"/>
      <c r="FD39" s="186"/>
      <c r="FE39" s="186"/>
      <c r="FF39" s="186"/>
      <c r="FG39" s="186"/>
      <c r="FH39" s="186"/>
      <c r="FI39" s="186"/>
      <c r="FJ39" s="186"/>
      <c r="FK39" s="186"/>
      <c r="FL39" s="186"/>
      <c r="FM39" s="186"/>
      <c r="FN39" s="186"/>
      <c r="FO39" s="186"/>
      <c r="FP39" s="186"/>
      <c r="FQ39" s="186"/>
      <c r="FR39" s="186"/>
      <c r="FS39" s="186"/>
      <c r="FT39" s="186"/>
      <c r="FU39" s="186"/>
      <c r="FV39" s="186"/>
      <c r="FW39" s="186"/>
      <c r="FX39" s="186"/>
      <c r="FY39" s="186"/>
      <c r="FZ39" s="186"/>
      <c r="GA39" s="186"/>
      <c r="GB39" s="186"/>
      <c r="GC39" s="186"/>
      <c r="GD39" s="186"/>
      <c r="GE39" s="186"/>
      <c r="GF39" s="186"/>
      <c r="GG39" s="186"/>
      <c r="GH39" s="186"/>
      <c r="GI39" s="186"/>
      <c r="GJ39" s="186"/>
      <c r="GK39" s="186"/>
      <c r="GL39" s="186"/>
      <c r="GM39" s="186"/>
      <c r="GN39" s="186"/>
      <c r="GO39" s="186"/>
      <c r="GP39" s="186"/>
      <c r="GQ39" s="186"/>
      <c r="GR39" s="186"/>
      <c r="GS39" s="186"/>
      <c r="GT39" s="186"/>
      <c r="GU39" s="186"/>
      <c r="GV39" s="186"/>
      <c r="GW39" s="186"/>
      <c r="GX39" s="186"/>
      <c r="GY39" s="186"/>
      <c r="GZ39" s="186"/>
      <c r="HA39" s="186"/>
      <c r="HB39" s="186"/>
      <c r="HC39" s="186"/>
      <c r="HD39" s="186"/>
      <c r="HE39" s="186"/>
      <c r="HF39" s="186"/>
      <c r="HG39" s="186"/>
      <c r="HH39" s="186"/>
      <c r="HI39" s="186"/>
      <c r="HJ39" s="186"/>
      <c r="HK39" s="186"/>
      <c r="HL39" s="186"/>
      <c r="HM39" s="186"/>
      <c r="HN39" s="186"/>
      <c r="HO39" s="186"/>
      <c r="HP39" s="186"/>
      <c r="HQ39" s="186"/>
      <c r="HR39" s="186"/>
      <c r="HS39" s="186"/>
      <c r="HT39" s="186"/>
      <c r="HU39" s="186"/>
      <c r="HV39" s="186"/>
      <c r="HW39" s="186"/>
      <c r="HX39" s="186"/>
    </row>
    <row r="40" spans="1:232" s="73" customFormat="1" ht="12.75" x14ac:dyDescent="0.2">
      <c r="A40" s="154">
        <f t="shared" si="0"/>
        <v>44093</v>
      </c>
      <c r="B40" s="178">
        <v>4256</v>
      </c>
      <c r="C40" s="178">
        <v>4256</v>
      </c>
      <c r="D40" s="178">
        <v>4256</v>
      </c>
      <c r="E40" s="178">
        <v>4255</v>
      </c>
      <c r="F40" s="178">
        <v>4253</v>
      </c>
      <c r="G40" s="178">
        <v>4251</v>
      </c>
      <c r="H40" s="178">
        <v>4250</v>
      </c>
      <c r="I40" s="178">
        <v>4250</v>
      </c>
      <c r="J40" s="178">
        <v>4249</v>
      </c>
      <c r="K40" s="178">
        <v>4247</v>
      </c>
      <c r="L40" s="178">
        <v>4246</v>
      </c>
      <c r="M40" s="178">
        <v>4246</v>
      </c>
      <c r="N40" s="178">
        <v>4246</v>
      </c>
      <c r="O40" s="178">
        <v>4246</v>
      </c>
      <c r="P40" s="178">
        <v>4245</v>
      </c>
      <c r="Q40" s="178">
        <v>4245</v>
      </c>
      <c r="R40" s="178">
        <v>4245</v>
      </c>
      <c r="S40" s="178">
        <v>4243</v>
      </c>
      <c r="T40" s="178">
        <v>4243</v>
      </c>
      <c r="U40" s="178">
        <v>4243</v>
      </c>
      <c r="V40" s="178">
        <v>4243</v>
      </c>
      <c r="W40" s="178">
        <v>4243</v>
      </c>
      <c r="X40" s="178">
        <v>4243</v>
      </c>
      <c r="Y40" s="178">
        <v>4243</v>
      </c>
      <c r="Z40" s="178">
        <v>4243</v>
      </c>
      <c r="AA40" s="178">
        <v>4243</v>
      </c>
      <c r="AB40" s="178">
        <v>4243</v>
      </c>
      <c r="AC40" s="178">
        <v>4243</v>
      </c>
      <c r="AD40" s="178">
        <v>4243</v>
      </c>
      <c r="AE40" s="178">
        <v>4244</v>
      </c>
      <c r="AF40" s="178">
        <v>4244</v>
      </c>
      <c r="AG40" s="178">
        <v>4243</v>
      </c>
      <c r="AH40" s="178">
        <v>4243</v>
      </c>
      <c r="AI40" s="178">
        <v>4243</v>
      </c>
      <c r="AJ40" s="178">
        <v>4243</v>
      </c>
      <c r="AK40" s="178">
        <v>4243</v>
      </c>
      <c r="AL40" s="178">
        <v>4243</v>
      </c>
      <c r="AM40" s="178">
        <v>4243</v>
      </c>
      <c r="AN40" s="178">
        <v>4243</v>
      </c>
      <c r="AO40" s="178">
        <v>4243</v>
      </c>
      <c r="AP40" s="178">
        <v>4242</v>
      </c>
      <c r="AQ40" s="178">
        <v>4241</v>
      </c>
      <c r="AR40" s="178">
        <v>4240</v>
      </c>
      <c r="AS40" s="178">
        <v>4239</v>
      </c>
      <c r="AT40" s="178">
        <v>4239</v>
      </c>
      <c r="AU40" s="178">
        <v>4239</v>
      </c>
      <c r="AV40" s="178">
        <v>4239</v>
      </c>
      <c r="AW40" s="178">
        <v>4238</v>
      </c>
      <c r="AX40" s="178">
        <v>4238</v>
      </c>
      <c r="AY40" s="178">
        <v>4238</v>
      </c>
      <c r="AZ40" s="178">
        <v>4238</v>
      </c>
      <c r="BA40" s="178">
        <v>4236</v>
      </c>
      <c r="BB40" s="178">
        <v>4235</v>
      </c>
      <c r="BC40" s="178">
        <v>4235</v>
      </c>
      <c r="BD40" s="178">
        <v>4234</v>
      </c>
      <c r="BE40" s="178">
        <v>4233</v>
      </c>
      <c r="BF40" s="178">
        <v>4233</v>
      </c>
      <c r="BG40" s="178">
        <v>4233</v>
      </c>
      <c r="BH40" s="178">
        <v>4233</v>
      </c>
      <c r="BI40" s="178">
        <v>4227</v>
      </c>
      <c r="BJ40" s="178">
        <v>4218</v>
      </c>
      <c r="BK40" s="178">
        <v>4215</v>
      </c>
      <c r="BL40" s="178">
        <v>4215</v>
      </c>
      <c r="BM40" s="178">
        <v>4213</v>
      </c>
      <c r="BN40" s="178">
        <v>4209</v>
      </c>
      <c r="BO40" s="178">
        <v>4208</v>
      </c>
      <c r="BP40" s="178">
        <v>4161</v>
      </c>
      <c r="BQ40" s="178">
        <v>4160</v>
      </c>
      <c r="BR40" s="178">
        <v>4153</v>
      </c>
      <c r="BS40" s="178">
        <v>4150</v>
      </c>
      <c r="BT40" s="178">
        <v>4149</v>
      </c>
      <c r="BU40" s="178">
        <v>4148</v>
      </c>
      <c r="BV40" s="178">
        <v>4144</v>
      </c>
      <c r="BW40" s="178">
        <v>4135</v>
      </c>
      <c r="BX40" s="178">
        <v>4135</v>
      </c>
      <c r="BY40" s="178">
        <v>4134</v>
      </c>
      <c r="BZ40" s="178">
        <v>4134</v>
      </c>
      <c r="CA40" s="178">
        <v>4134</v>
      </c>
      <c r="CB40" s="178">
        <v>4127</v>
      </c>
      <c r="CC40" s="178">
        <v>4112</v>
      </c>
      <c r="CD40" s="178">
        <v>4112</v>
      </c>
      <c r="CE40" s="178">
        <v>4103</v>
      </c>
      <c r="CF40" s="178">
        <v>4100</v>
      </c>
      <c r="CG40" s="178">
        <v>4100</v>
      </c>
      <c r="CH40" s="178">
        <v>4099</v>
      </c>
      <c r="CI40" s="178">
        <v>4084</v>
      </c>
      <c r="CJ40" s="178">
        <v>4074</v>
      </c>
      <c r="CK40" s="178">
        <v>4068</v>
      </c>
      <c r="CL40" s="178">
        <v>4067</v>
      </c>
      <c r="CM40" s="178">
        <v>4056</v>
      </c>
      <c r="CN40" s="137">
        <v>4051</v>
      </c>
      <c r="CO40" s="137">
        <v>4050</v>
      </c>
      <c r="CP40" s="137">
        <v>4042</v>
      </c>
      <c r="CQ40" s="137">
        <v>4042</v>
      </c>
      <c r="CR40" s="137">
        <v>4040</v>
      </c>
      <c r="CS40" s="137">
        <v>4034</v>
      </c>
      <c r="CT40" s="137">
        <v>4032</v>
      </c>
      <c r="CU40" s="137">
        <v>4031</v>
      </c>
      <c r="CV40" s="137">
        <v>4007</v>
      </c>
      <c r="CW40" s="137">
        <v>4007</v>
      </c>
      <c r="CX40" s="137">
        <v>4007</v>
      </c>
      <c r="CY40" s="137">
        <v>3996</v>
      </c>
      <c r="CZ40" s="137">
        <v>3990</v>
      </c>
      <c r="DA40" s="137">
        <v>3981</v>
      </c>
      <c r="DB40" s="137">
        <v>3979</v>
      </c>
      <c r="DC40" s="137">
        <v>3972</v>
      </c>
      <c r="DD40" s="137">
        <v>3964</v>
      </c>
      <c r="DE40" s="137">
        <v>3957</v>
      </c>
      <c r="DF40" s="137">
        <v>3952</v>
      </c>
      <c r="DG40" s="137">
        <v>3948</v>
      </c>
      <c r="DH40" s="137">
        <v>3939</v>
      </c>
      <c r="DI40" s="137">
        <v>3890</v>
      </c>
      <c r="DJ40" s="137">
        <v>3880</v>
      </c>
      <c r="DK40" s="137">
        <v>3873</v>
      </c>
      <c r="DL40" s="137">
        <v>3866</v>
      </c>
      <c r="DM40" s="137">
        <v>3857</v>
      </c>
      <c r="DN40" s="137">
        <v>3849</v>
      </c>
      <c r="DO40" s="137">
        <v>3844</v>
      </c>
      <c r="DP40" s="137">
        <v>3838</v>
      </c>
      <c r="DQ40" s="137">
        <v>3830</v>
      </c>
      <c r="DR40" s="137">
        <v>3814</v>
      </c>
      <c r="DS40" s="137">
        <v>3806</v>
      </c>
      <c r="DT40" s="137">
        <v>3782</v>
      </c>
      <c r="DU40" s="137">
        <v>3748</v>
      </c>
      <c r="DV40" s="137">
        <v>3748</v>
      </c>
      <c r="DW40" s="137">
        <v>3728</v>
      </c>
      <c r="DX40" s="137">
        <v>3707</v>
      </c>
      <c r="DY40" s="137">
        <v>3685</v>
      </c>
      <c r="DZ40" s="138">
        <v>3639</v>
      </c>
      <c r="EA40" s="137">
        <v>3610</v>
      </c>
      <c r="EB40" s="137">
        <v>3460</v>
      </c>
      <c r="EC40" s="137">
        <v>3351</v>
      </c>
      <c r="ED40" s="138">
        <v>3226</v>
      </c>
      <c r="EE40" s="137">
        <v>3144</v>
      </c>
      <c r="EF40" s="138">
        <v>2985</v>
      </c>
      <c r="EG40" s="137">
        <v>2800</v>
      </c>
      <c r="EH40" s="137">
        <v>2305</v>
      </c>
      <c r="EI40" s="138">
        <v>2074</v>
      </c>
      <c r="EJ40" s="190">
        <v>1902</v>
      </c>
      <c r="EK40" s="190">
        <v>1518</v>
      </c>
      <c r="EL40" s="190">
        <v>1045</v>
      </c>
      <c r="EM40" s="190">
        <v>606</v>
      </c>
      <c r="EN40" s="190">
        <v>465</v>
      </c>
      <c r="EO40" s="190">
        <v>281</v>
      </c>
      <c r="EP40" s="190">
        <v>149</v>
      </c>
      <c r="EQ40" s="190">
        <v>107</v>
      </c>
      <c r="ER40" s="132"/>
      <c r="ES40" s="132"/>
      <c r="ET40" s="132"/>
      <c r="EU40" s="132"/>
      <c r="EV40" s="132"/>
      <c r="EW40" s="132"/>
      <c r="EX40" s="132"/>
      <c r="EY40" s="132"/>
      <c r="EZ40" s="132"/>
      <c r="FA40" s="132"/>
      <c r="FB40" s="132"/>
      <c r="FC40" s="132"/>
      <c r="FD40" s="132"/>
      <c r="FE40" s="132"/>
      <c r="FF40" s="132"/>
      <c r="FG40" s="132"/>
      <c r="FH40" s="132"/>
      <c r="FI40" s="132"/>
      <c r="FJ40" s="132"/>
      <c r="FK40" s="132"/>
      <c r="FL40" s="132"/>
      <c r="FM40" s="132"/>
      <c r="FN40" s="132"/>
      <c r="FO40" s="132"/>
      <c r="FP40" s="132"/>
      <c r="FQ40" s="132"/>
      <c r="FR40" s="132"/>
      <c r="FS40" s="132"/>
      <c r="FT40" s="132"/>
      <c r="FU40" s="132"/>
      <c r="FV40" s="132"/>
      <c r="FW40" s="132"/>
      <c r="FX40" s="132"/>
      <c r="FY40" s="132"/>
      <c r="FZ40" s="132"/>
      <c r="GA40" s="132"/>
      <c r="GB40" s="132"/>
      <c r="GC40" s="132"/>
      <c r="GD40" s="132"/>
      <c r="GE40" s="132"/>
      <c r="GF40" s="132"/>
      <c r="GG40" s="132"/>
      <c r="GH40" s="132"/>
      <c r="GI40" s="132"/>
      <c r="GJ40" s="132"/>
      <c r="GK40" s="132"/>
      <c r="GL40" s="132"/>
      <c r="GM40" s="132"/>
      <c r="GN40" s="132"/>
      <c r="GO40" s="132"/>
      <c r="GP40" s="132"/>
      <c r="GQ40" s="132"/>
      <c r="GR40" s="132"/>
      <c r="GS40" s="132"/>
      <c r="GT40" s="132"/>
      <c r="GU40" s="132"/>
      <c r="GV40" s="132"/>
      <c r="GW40" s="132"/>
      <c r="GX40" s="132"/>
      <c r="GY40" s="132"/>
      <c r="GZ40" s="132"/>
      <c r="HA40" s="132"/>
      <c r="HB40" s="132"/>
      <c r="HC40" s="132"/>
      <c r="HD40" s="132"/>
      <c r="HE40" s="132"/>
      <c r="HF40" s="132"/>
      <c r="HG40" s="132"/>
      <c r="HH40" s="132"/>
      <c r="HI40" s="132"/>
      <c r="HJ40" s="132"/>
      <c r="HK40" s="132"/>
      <c r="HL40" s="132"/>
      <c r="HM40" s="132"/>
      <c r="HN40" s="132"/>
      <c r="HO40" s="132"/>
      <c r="HP40" s="132"/>
      <c r="HQ40" s="132"/>
      <c r="HR40" s="132"/>
      <c r="HS40" s="132"/>
      <c r="HT40" s="132"/>
      <c r="HU40" s="132"/>
      <c r="HV40" s="132"/>
      <c r="HW40" s="132"/>
      <c r="HX40" s="132"/>
    </row>
    <row r="41" spans="1:232" s="73" customFormat="1" ht="12.75" x14ac:dyDescent="0.2">
      <c r="A41" s="154">
        <f t="shared" si="0"/>
        <v>44086</v>
      </c>
      <c r="B41" s="178">
        <v>4608</v>
      </c>
      <c r="C41" s="178">
        <v>4609</v>
      </c>
      <c r="D41" s="178">
        <v>4609</v>
      </c>
      <c r="E41" s="178">
        <v>4609</v>
      </c>
      <c r="F41" s="178">
        <v>4609</v>
      </c>
      <c r="G41" s="178">
        <v>4608</v>
      </c>
      <c r="H41" s="178">
        <v>4608</v>
      </c>
      <c r="I41" s="178">
        <v>4608</v>
      </c>
      <c r="J41" s="178">
        <v>4608</v>
      </c>
      <c r="K41" s="178">
        <v>4609</v>
      </c>
      <c r="L41" s="178">
        <v>4609</v>
      </c>
      <c r="M41" s="178">
        <v>4608</v>
      </c>
      <c r="N41" s="178">
        <v>4608</v>
      </c>
      <c r="O41" s="178">
        <v>4605</v>
      </c>
      <c r="P41" s="178">
        <v>4605</v>
      </c>
      <c r="Q41" s="178">
        <v>4605</v>
      </c>
      <c r="R41" s="178">
        <v>4604</v>
      </c>
      <c r="S41" s="178">
        <v>4604</v>
      </c>
      <c r="T41" s="178">
        <v>4603</v>
      </c>
      <c r="U41" s="178">
        <v>4603</v>
      </c>
      <c r="V41" s="178">
        <v>4603</v>
      </c>
      <c r="W41" s="178">
        <v>4603</v>
      </c>
      <c r="X41" s="178">
        <v>4603</v>
      </c>
      <c r="Y41" s="178">
        <v>4602</v>
      </c>
      <c r="Z41" s="178">
        <v>4602</v>
      </c>
      <c r="AA41" s="178">
        <v>4602</v>
      </c>
      <c r="AB41" s="178">
        <v>4602</v>
      </c>
      <c r="AC41" s="178">
        <v>4600</v>
      </c>
      <c r="AD41" s="178">
        <v>4600</v>
      </c>
      <c r="AE41" s="178">
        <v>4600</v>
      </c>
      <c r="AF41" s="178">
        <v>4600</v>
      </c>
      <c r="AG41" s="178">
        <v>4600</v>
      </c>
      <c r="AH41" s="178">
        <v>4599</v>
      </c>
      <c r="AI41" s="178">
        <v>4599</v>
      </c>
      <c r="AJ41" s="178">
        <v>4598</v>
      </c>
      <c r="AK41" s="178">
        <v>4598</v>
      </c>
      <c r="AL41" s="178">
        <v>4598</v>
      </c>
      <c r="AM41" s="178">
        <v>4598</v>
      </c>
      <c r="AN41" s="178">
        <v>4599</v>
      </c>
      <c r="AO41" s="178">
        <v>4597</v>
      </c>
      <c r="AP41" s="178">
        <v>4597</v>
      </c>
      <c r="AQ41" s="178">
        <v>4595</v>
      </c>
      <c r="AR41" s="178">
        <v>4595</v>
      </c>
      <c r="AS41" s="178">
        <v>4595</v>
      </c>
      <c r="AT41" s="178">
        <v>4595</v>
      </c>
      <c r="AU41" s="178">
        <v>4595</v>
      </c>
      <c r="AV41" s="178">
        <v>4594</v>
      </c>
      <c r="AW41" s="178">
        <v>4594</v>
      </c>
      <c r="AX41" s="178">
        <v>4594</v>
      </c>
      <c r="AY41" s="178">
        <v>4594</v>
      </c>
      <c r="AZ41" s="178">
        <v>4594</v>
      </c>
      <c r="BA41" s="178">
        <v>4593</v>
      </c>
      <c r="BB41" s="178">
        <v>4592</v>
      </c>
      <c r="BC41" s="178">
        <v>4592</v>
      </c>
      <c r="BD41" s="178">
        <v>4592</v>
      </c>
      <c r="BE41" s="178">
        <v>4592</v>
      </c>
      <c r="BF41" s="178">
        <v>4591</v>
      </c>
      <c r="BG41" s="178">
        <v>4589</v>
      </c>
      <c r="BH41" s="178">
        <v>4587</v>
      </c>
      <c r="BI41" s="178">
        <v>4585</v>
      </c>
      <c r="BJ41" s="178">
        <v>4579</v>
      </c>
      <c r="BK41" s="178">
        <v>4579</v>
      </c>
      <c r="BL41" s="178">
        <v>4578</v>
      </c>
      <c r="BM41" s="178">
        <v>4574</v>
      </c>
      <c r="BN41" s="178">
        <v>4571</v>
      </c>
      <c r="BO41" s="178">
        <v>4571</v>
      </c>
      <c r="BP41" s="178">
        <v>4533</v>
      </c>
      <c r="BQ41" s="178">
        <v>4533</v>
      </c>
      <c r="BR41" s="178">
        <v>4525</v>
      </c>
      <c r="BS41" s="178">
        <v>4524</v>
      </c>
      <c r="BT41" s="178">
        <v>4523</v>
      </c>
      <c r="BU41" s="178">
        <v>4519</v>
      </c>
      <c r="BV41" s="178">
        <v>4517</v>
      </c>
      <c r="BW41" s="178">
        <v>4508</v>
      </c>
      <c r="BX41" s="178">
        <v>4507</v>
      </c>
      <c r="BY41" s="178">
        <v>4507</v>
      </c>
      <c r="BZ41" s="178">
        <v>4503</v>
      </c>
      <c r="CA41" s="178">
        <v>4502</v>
      </c>
      <c r="CB41" s="178">
        <v>4484</v>
      </c>
      <c r="CC41" s="178">
        <v>4476</v>
      </c>
      <c r="CD41" s="178">
        <v>4475</v>
      </c>
      <c r="CE41" s="178">
        <v>4467</v>
      </c>
      <c r="CF41" s="178">
        <v>4462</v>
      </c>
      <c r="CG41" s="178">
        <v>4461</v>
      </c>
      <c r="CH41" s="178">
        <v>4459</v>
      </c>
      <c r="CI41" s="178">
        <v>4447</v>
      </c>
      <c r="CJ41" s="178">
        <v>4436</v>
      </c>
      <c r="CK41" s="178">
        <v>4430</v>
      </c>
      <c r="CL41" s="178">
        <v>4427</v>
      </c>
      <c r="CM41" s="178">
        <v>4419</v>
      </c>
      <c r="CN41" s="137">
        <v>4415</v>
      </c>
      <c r="CO41" s="137">
        <v>4410</v>
      </c>
      <c r="CP41" s="137">
        <v>4407</v>
      </c>
      <c r="CQ41" s="137">
        <v>4405</v>
      </c>
      <c r="CR41" s="137">
        <v>4404</v>
      </c>
      <c r="CS41" s="137">
        <v>4401</v>
      </c>
      <c r="CT41" s="137">
        <v>4399</v>
      </c>
      <c r="CU41" s="137">
        <v>4399</v>
      </c>
      <c r="CV41" s="137">
        <v>4389</v>
      </c>
      <c r="CW41" s="137">
        <v>4389</v>
      </c>
      <c r="CX41" s="137">
        <v>4387</v>
      </c>
      <c r="CY41" s="137">
        <v>4377</v>
      </c>
      <c r="CZ41" s="137">
        <v>4374</v>
      </c>
      <c r="DA41" s="137">
        <v>4370</v>
      </c>
      <c r="DB41" s="137">
        <v>4368</v>
      </c>
      <c r="DC41" s="137">
        <v>4362</v>
      </c>
      <c r="DD41" s="137">
        <v>4356</v>
      </c>
      <c r="DE41" s="137">
        <v>4343</v>
      </c>
      <c r="DF41" s="137">
        <v>4333</v>
      </c>
      <c r="DG41" s="137">
        <v>4331</v>
      </c>
      <c r="DH41" s="137">
        <v>4323</v>
      </c>
      <c r="DI41" s="137">
        <v>4306</v>
      </c>
      <c r="DJ41" s="137">
        <v>4298</v>
      </c>
      <c r="DK41" s="137">
        <v>4292</v>
      </c>
      <c r="DL41" s="137">
        <v>4285</v>
      </c>
      <c r="DM41" s="137">
        <v>4270</v>
      </c>
      <c r="DN41" s="137">
        <v>4267</v>
      </c>
      <c r="DO41" s="137">
        <v>4265</v>
      </c>
      <c r="DP41" s="137">
        <v>4257</v>
      </c>
      <c r="DQ41" s="137">
        <v>4246</v>
      </c>
      <c r="DR41" s="137">
        <v>4233</v>
      </c>
      <c r="DS41" s="137">
        <v>4228</v>
      </c>
      <c r="DT41" s="137">
        <v>4213</v>
      </c>
      <c r="DU41" s="137">
        <v>4186</v>
      </c>
      <c r="DV41" s="137">
        <v>4186</v>
      </c>
      <c r="DW41" s="137">
        <v>4181</v>
      </c>
      <c r="DX41" s="137">
        <v>4164</v>
      </c>
      <c r="DY41" s="137">
        <v>4155</v>
      </c>
      <c r="DZ41" s="138">
        <v>4116</v>
      </c>
      <c r="EA41" s="137">
        <v>4099</v>
      </c>
      <c r="EB41" s="137">
        <v>4007</v>
      </c>
      <c r="EC41" s="137">
        <v>3959</v>
      </c>
      <c r="ED41" s="138">
        <v>3899</v>
      </c>
      <c r="EE41" s="137">
        <v>3855</v>
      </c>
      <c r="EF41" s="138">
        <v>3773</v>
      </c>
      <c r="EG41" s="137">
        <v>3703</v>
      </c>
      <c r="EH41" s="137">
        <v>3495</v>
      </c>
      <c r="EI41" s="138">
        <v>3406</v>
      </c>
      <c r="EJ41" s="190">
        <v>3312</v>
      </c>
      <c r="EK41" s="190">
        <v>3071</v>
      </c>
      <c r="EL41" s="190">
        <v>2647</v>
      </c>
      <c r="EM41" s="190">
        <v>2243</v>
      </c>
      <c r="EN41" s="190">
        <v>2086</v>
      </c>
      <c r="EO41" s="190">
        <v>1659</v>
      </c>
      <c r="EP41" s="190">
        <v>1227</v>
      </c>
      <c r="EQ41" s="190">
        <v>970</v>
      </c>
      <c r="ER41" s="190">
        <v>485</v>
      </c>
      <c r="ES41" s="190">
        <v>337</v>
      </c>
      <c r="ET41" s="190">
        <v>214</v>
      </c>
      <c r="EU41" s="190">
        <v>144</v>
      </c>
      <c r="EV41" s="190">
        <v>93</v>
      </c>
      <c r="EW41" s="132"/>
      <c r="EX41" s="132"/>
      <c r="EY41" s="132"/>
      <c r="EZ41" s="132"/>
      <c r="FA41" s="132"/>
      <c r="FB41" s="132"/>
      <c r="FC41" s="132"/>
      <c r="FD41" s="132"/>
      <c r="FE41" s="132"/>
      <c r="FF41" s="132"/>
      <c r="FG41" s="132"/>
      <c r="FH41" s="132"/>
      <c r="FI41" s="132"/>
      <c r="FJ41" s="132"/>
      <c r="FK41" s="132"/>
      <c r="FL41" s="132"/>
      <c r="FM41" s="132"/>
      <c r="FN41" s="132"/>
      <c r="FO41" s="132"/>
      <c r="FP41" s="132"/>
      <c r="FQ41" s="132"/>
      <c r="FR41" s="132"/>
      <c r="FS41" s="132"/>
      <c r="FT41" s="132"/>
      <c r="FU41" s="132"/>
      <c r="FV41" s="132"/>
      <c r="FW41" s="132"/>
      <c r="FX41" s="132"/>
      <c r="FY41" s="132"/>
      <c r="FZ41" s="132"/>
      <c r="GA41" s="132"/>
      <c r="GB41" s="132"/>
      <c r="GC41" s="132"/>
      <c r="GD41" s="132"/>
      <c r="GE41" s="132"/>
      <c r="GF41" s="132"/>
      <c r="GG41" s="132"/>
      <c r="GH41" s="132"/>
      <c r="GI41" s="132"/>
      <c r="GJ41" s="132"/>
      <c r="GK41" s="132"/>
      <c r="GL41" s="132"/>
      <c r="GM41" s="132"/>
      <c r="GN41" s="132"/>
      <c r="GO41" s="132"/>
      <c r="GP41" s="132"/>
      <c r="GQ41" s="132"/>
      <c r="GR41" s="132"/>
      <c r="GS41" s="132"/>
      <c r="GT41" s="132"/>
      <c r="GU41" s="132"/>
      <c r="GV41" s="132"/>
      <c r="GW41" s="132"/>
      <c r="GX41" s="132"/>
      <c r="GY41" s="132"/>
      <c r="GZ41" s="132"/>
      <c r="HA41" s="132"/>
      <c r="HB41" s="132"/>
      <c r="HC41" s="132"/>
      <c r="HD41" s="132"/>
      <c r="HE41" s="132"/>
      <c r="HF41" s="132"/>
      <c r="HG41" s="132"/>
      <c r="HH41" s="132"/>
      <c r="HI41" s="132"/>
      <c r="HJ41" s="132"/>
      <c r="HK41" s="132"/>
      <c r="HL41" s="132"/>
      <c r="HM41" s="132"/>
      <c r="HN41" s="132"/>
      <c r="HO41" s="132"/>
      <c r="HP41" s="132"/>
      <c r="HQ41" s="132"/>
      <c r="HR41" s="132"/>
      <c r="HS41" s="132"/>
      <c r="HT41" s="132"/>
      <c r="HU41" s="132"/>
      <c r="HV41" s="132"/>
      <c r="HW41" s="132"/>
      <c r="HX41" s="132"/>
    </row>
    <row r="42" spans="1:232" s="73" customFormat="1" ht="12.75" x14ac:dyDescent="0.2">
      <c r="A42" s="154">
        <f t="shared" si="0"/>
        <v>44079</v>
      </c>
      <c r="B42" s="178">
        <v>4998</v>
      </c>
      <c r="C42" s="178">
        <v>4998</v>
      </c>
      <c r="D42" s="178">
        <v>4997</v>
      </c>
      <c r="E42" s="178">
        <v>4997</v>
      </c>
      <c r="F42" s="178">
        <v>4996</v>
      </c>
      <c r="G42" s="178">
        <v>4996</v>
      </c>
      <c r="H42" s="178">
        <v>4996</v>
      </c>
      <c r="I42" s="178">
        <v>4995</v>
      </c>
      <c r="J42" s="178">
        <v>4994</v>
      </c>
      <c r="K42" s="178">
        <v>4994</v>
      </c>
      <c r="L42" s="178">
        <v>4994</v>
      </c>
      <c r="M42" s="178">
        <v>4994</v>
      </c>
      <c r="N42" s="178">
        <v>4994</v>
      </c>
      <c r="O42" s="178">
        <v>4992</v>
      </c>
      <c r="P42" s="178">
        <v>4993</v>
      </c>
      <c r="Q42" s="178">
        <v>4993</v>
      </c>
      <c r="R42" s="178">
        <v>4993</v>
      </c>
      <c r="S42" s="178">
        <v>4993</v>
      </c>
      <c r="T42" s="178">
        <v>4992</v>
      </c>
      <c r="U42" s="178">
        <v>4992</v>
      </c>
      <c r="V42" s="178">
        <v>4992</v>
      </c>
      <c r="W42" s="178">
        <v>4992</v>
      </c>
      <c r="X42" s="178">
        <v>4992</v>
      </c>
      <c r="Y42" s="178">
        <v>4991</v>
      </c>
      <c r="Z42" s="178">
        <v>4991</v>
      </c>
      <c r="AA42" s="178">
        <v>4990</v>
      </c>
      <c r="AB42" s="178">
        <v>4989</v>
      </c>
      <c r="AC42" s="178">
        <v>4989</v>
      </c>
      <c r="AD42" s="178">
        <v>4989</v>
      </c>
      <c r="AE42" s="178">
        <v>4989</v>
      </c>
      <c r="AF42" s="178">
        <v>4988</v>
      </c>
      <c r="AG42" s="178">
        <v>4988</v>
      </c>
      <c r="AH42" s="178">
        <v>4988</v>
      </c>
      <c r="AI42" s="178">
        <v>4988</v>
      </c>
      <c r="AJ42" s="178">
        <v>4988</v>
      </c>
      <c r="AK42" s="178">
        <v>4987</v>
      </c>
      <c r="AL42" s="178">
        <v>4988</v>
      </c>
      <c r="AM42" s="178">
        <v>4987</v>
      </c>
      <c r="AN42" s="178">
        <v>4987</v>
      </c>
      <c r="AO42" s="178">
        <v>4987</v>
      </c>
      <c r="AP42" s="178">
        <v>4987</v>
      </c>
      <c r="AQ42" s="178">
        <v>4987</v>
      </c>
      <c r="AR42" s="178">
        <v>4987</v>
      </c>
      <c r="AS42" s="178">
        <v>4987</v>
      </c>
      <c r="AT42" s="178">
        <v>4987</v>
      </c>
      <c r="AU42" s="178">
        <v>4987</v>
      </c>
      <c r="AV42" s="178">
        <v>4987</v>
      </c>
      <c r="AW42" s="178">
        <v>4986</v>
      </c>
      <c r="AX42" s="178">
        <v>4986</v>
      </c>
      <c r="AY42" s="178">
        <v>4986</v>
      </c>
      <c r="AZ42" s="178">
        <v>4986</v>
      </c>
      <c r="BA42" s="178">
        <v>4986</v>
      </c>
      <c r="BB42" s="178">
        <v>4986</v>
      </c>
      <c r="BC42" s="178">
        <v>4986</v>
      </c>
      <c r="BD42" s="178">
        <v>4986</v>
      </c>
      <c r="BE42" s="178">
        <v>4986</v>
      </c>
      <c r="BF42" s="178">
        <v>4985</v>
      </c>
      <c r="BG42" s="178">
        <v>4985</v>
      </c>
      <c r="BH42" s="178">
        <v>4985</v>
      </c>
      <c r="BI42" s="178">
        <v>4975</v>
      </c>
      <c r="BJ42" s="178">
        <v>4973</v>
      </c>
      <c r="BK42" s="178">
        <v>4972</v>
      </c>
      <c r="BL42" s="178">
        <v>4971</v>
      </c>
      <c r="BM42" s="178">
        <v>4967</v>
      </c>
      <c r="BN42" s="178">
        <v>4966</v>
      </c>
      <c r="BO42" s="178">
        <v>4965</v>
      </c>
      <c r="BP42" s="178">
        <v>4942</v>
      </c>
      <c r="BQ42" s="178">
        <v>4941</v>
      </c>
      <c r="BR42" s="178">
        <v>4938</v>
      </c>
      <c r="BS42" s="178">
        <v>4938</v>
      </c>
      <c r="BT42" s="178">
        <v>4938</v>
      </c>
      <c r="BU42" s="178">
        <v>4937</v>
      </c>
      <c r="BV42" s="178">
        <v>4936</v>
      </c>
      <c r="BW42" s="178">
        <v>4929</v>
      </c>
      <c r="BX42" s="178">
        <v>4928</v>
      </c>
      <c r="BY42" s="178">
        <v>4927</v>
      </c>
      <c r="BZ42" s="178">
        <v>4923</v>
      </c>
      <c r="CA42" s="178">
        <v>4923</v>
      </c>
      <c r="CB42" s="178">
        <v>4918</v>
      </c>
      <c r="CC42" s="178">
        <v>4907</v>
      </c>
      <c r="CD42" s="178">
        <v>4906</v>
      </c>
      <c r="CE42" s="178">
        <v>4898</v>
      </c>
      <c r="CF42" s="178">
        <v>4893</v>
      </c>
      <c r="CG42" s="178">
        <v>4892</v>
      </c>
      <c r="CH42" s="178">
        <v>4891</v>
      </c>
      <c r="CI42" s="178">
        <v>4883</v>
      </c>
      <c r="CJ42" s="178">
        <v>4874</v>
      </c>
      <c r="CK42" s="178">
        <v>4872</v>
      </c>
      <c r="CL42" s="178">
        <v>4869</v>
      </c>
      <c r="CM42" s="178">
        <v>4862</v>
      </c>
      <c r="CN42" s="137">
        <v>4862</v>
      </c>
      <c r="CO42" s="137">
        <v>4860</v>
      </c>
      <c r="CP42" s="137">
        <v>4858</v>
      </c>
      <c r="CQ42" s="137">
        <v>4856</v>
      </c>
      <c r="CR42" s="137">
        <v>4854</v>
      </c>
      <c r="CS42" s="137">
        <v>4848</v>
      </c>
      <c r="CT42" s="137">
        <v>4846</v>
      </c>
      <c r="CU42" s="137">
        <v>4844</v>
      </c>
      <c r="CV42" s="137">
        <v>4830</v>
      </c>
      <c r="CW42" s="137">
        <v>4830</v>
      </c>
      <c r="CX42" s="137">
        <v>4827</v>
      </c>
      <c r="CY42" s="137">
        <v>4809</v>
      </c>
      <c r="CZ42" s="137">
        <v>4808</v>
      </c>
      <c r="DA42" s="137">
        <v>4792</v>
      </c>
      <c r="DB42" s="137">
        <v>4790</v>
      </c>
      <c r="DC42" s="137">
        <v>4785</v>
      </c>
      <c r="DD42" s="137">
        <v>4782</v>
      </c>
      <c r="DE42" s="137">
        <v>4766</v>
      </c>
      <c r="DF42" s="137">
        <v>4766</v>
      </c>
      <c r="DG42" s="137">
        <v>4764</v>
      </c>
      <c r="DH42" s="137">
        <v>4756</v>
      </c>
      <c r="DI42" s="137">
        <v>4724</v>
      </c>
      <c r="DJ42" s="137">
        <v>4721</v>
      </c>
      <c r="DK42" s="137">
        <v>4710</v>
      </c>
      <c r="DL42" s="137">
        <v>4704</v>
      </c>
      <c r="DM42" s="137">
        <v>4699</v>
      </c>
      <c r="DN42" s="137">
        <v>4698</v>
      </c>
      <c r="DO42" s="137">
        <v>4697</v>
      </c>
      <c r="DP42" s="137">
        <v>4692</v>
      </c>
      <c r="DQ42" s="137">
        <v>4684</v>
      </c>
      <c r="DR42" s="137">
        <v>4672</v>
      </c>
      <c r="DS42" s="137">
        <v>4669</v>
      </c>
      <c r="DT42" s="137">
        <v>4652</v>
      </c>
      <c r="DU42" s="137">
        <v>4629</v>
      </c>
      <c r="DV42" s="137">
        <v>4629</v>
      </c>
      <c r="DW42" s="137">
        <v>4616</v>
      </c>
      <c r="DX42" s="137">
        <v>4601</v>
      </c>
      <c r="DY42" s="137">
        <v>4592</v>
      </c>
      <c r="DZ42" s="137">
        <v>4572</v>
      </c>
      <c r="EA42" s="137">
        <v>4558</v>
      </c>
      <c r="EB42" s="137">
        <v>4513</v>
      </c>
      <c r="EC42" s="137">
        <v>4496</v>
      </c>
      <c r="ED42" s="137">
        <v>4461</v>
      </c>
      <c r="EE42" s="137">
        <v>4439</v>
      </c>
      <c r="EF42" s="137">
        <v>4397</v>
      </c>
      <c r="EG42" s="137">
        <v>4352</v>
      </c>
      <c r="EH42" s="137">
        <v>4258</v>
      </c>
      <c r="EI42" s="137">
        <v>4225</v>
      </c>
      <c r="EJ42" s="134">
        <v>4162</v>
      </c>
      <c r="EK42" s="134">
        <v>3975</v>
      </c>
      <c r="EL42" s="190">
        <v>3816</v>
      </c>
      <c r="EM42" s="190">
        <v>3641</v>
      </c>
      <c r="EN42" s="134">
        <v>3557</v>
      </c>
      <c r="EO42" s="134">
        <v>3347</v>
      </c>
      <c r="EP42" s="134">
        <v>2976</v>
      </c>
      <c r="EQ42" s="134">
        <v>2613</v>
      </c>
      <c r="ER42" s="134">
        <v>2093</v>
      </c>
      <c r="ES42" s="134">
        <v>1778</v>
      </c>
      <c r="ET42" s="190">
        <v>1372</v>
      </c>
      <c r="EU42" s="134">
        <v>1035</v>
      </c>
      <c r="EV42" s="134">
        <v>678</v>
      </c>
      <c r="EW42" s="134">
        <v>462</v>
      </c>
      <c r="EX42" s="134">
        <v>298</v>
      </c>
      <c r="EY42" s="134">
        <v>201</v>
      </c>
      <c r="EZ42" s="134">
        <v>128</v>
      </c>
      <c r="FA42" s="185"/>
      <c r="FB42" s="185"/>
      <c r="FC42" s="185"/>
      <c r="FD42" s="132"/>
      <c r="FE42" s="132"/>
      <c r="FF42" s="132"/>
      <c r="FG42" s="132"/>
      <c r="FH42" s="132"/>
      <c r="FI42" s="132"/>
      <c r="FJ42" s="132"/>
      <c r="FK42" s="132"/>
      <c r="FL42" s="132"/>
      <c r="FM42" s="132"/>
      <c r="FN42" s="132"/>
      <c r="FO42" s="132"/>
      <c r="FP42" s="132"/>
      <c r="FQ42" s="132"/>
      <c r="FR42" s="132"/>
      <c r="FS42" s="132"/>
      <c r="FT42" s="132"/>
      <c r="FU42" s="132"/>
      <c r="FV42" s="132"/>
      <c r="FW42" s="132"/>
      <c r="FX42" s="132"/>
      <c r="FY42" s="132"/>
      <c r="FZ42" s="132"/>
      <c r="GA42" s="132"/>
      <c r="GB42" s="132"/>
      <c r="GC42" s="132"/>
      <c r="GD42" s="132"/>
      <c r="GE42" s="132"/>
      <c r="GF42" s="132"/>
      <c r="GG42" s="132"/>
      <c r="GH42" s="132"/>
      <c r="GI42" s="132"/>
      <c r="GJ42" s="132"/>
      <c r="GK42" s="132"/>
      <c r="GL42" s="132"/>
      <c r="GM42" s="132"/>
      <c r="GN42" s="132"/>
      <c r="GO42" s="132"/>
      <c r="GP42" s="132"/>
      <c r="GQ42" s="132"/>
      <c r="GR42" s="132"/>
      <c r="GS42" s="132"/>
      <c r="GT42" s="132"/>
      <c r="GU42" s="132"/>
      <c r="GV42" s="132"/>
      <c r="GW42" s="132"/>
      <c r="GX42" s="132"/>
      <c r="GY42" s="132"/>
      <c r="GZ42" s="132"/>
      <c r="HA42" s="132"/>
      <c r="HB42" s="132"/>
      <c r="HC42" s="132"/>
      <c r="HD42" s="132"/>
      <c r="HE42" s="132"/>
      <c r="HF42" s="132"/>
      <c r="HG42" s="132"/>
      <c r="HH42" s="132"/>
      <c r="HI42" s="132"/>
      <c r="HJ42" s="132"/>
      <c r="HK42" s="132"/>
      <c r="HL42" s="132"/>
      <c r="HM42" s="132"/>
      <c r="HN42" s="132"/>
      <c r="HO42" s="132"/>
      <c r="HP42" s="132"/>
      <c r="HQ42" s="132"/>
      <c r="HR42" s="132"/>
      <c r="HS42" s="132"/>
      <c r="HT42" s="132"/>
      <c r="HU42" s="132"/>
      <c r="HV42" s="132"/>
      <c r="HW42" s="132"/>
      <c r="HX42" s="132"/>
    </row>
    <row r="43" spans="1:232" s="73" customFormat="1" ht="12.75" x14ac:dyDescent="0.2">
      <c r="A43" s="154">
        <f t="shared" si="0"/>
        <v>44072</v>
      </c>
      <c r="B43" s="178">
        <v>5716</v>
      </c>
      <c r="C43" s="178">
        <v>5716</v>
      </c>
      <c r="D43" s="178">
        <v>5716</v>
      </c>
      <c r="E43" s="178">
        <v>5716</v>
      </c>
      <c r="F43" s="178">
        <v>5716</v>
      </c>
      <c r="G43" s="178">
        <v>5716</v>
      </c>
      <c r="H43" s="178">
        <v>5716</v>
      </c>
      <c r="I43" s="178">
        <v>5715</v>
      </c>
      <c r="J43" s="178">
        <v>5715</v>
      </c>
      <c r="K43" s="178">
        <v>5715</v>
      </c>
      <c r="L43" s="178">
        <v>5715</v>
      </c>
      <c r="M43" s="178">
        <v>5715</v>
      </c>
      <c r="N43" s="178">
        <v>5714</v>
      </c>
      <c r="O43" s="178">
        <v>5713</v>
      </c>
      <c r="P43" s="178">
        <v>5712</v>
      </c>
      <c r="Q43" s="178">
        <v>5711</v>
      </c>
      <c r="R43" s="178">
        <v>5711</v>
      </c>
      <c r="S43" s="178">
        <v>5711</v>
      </c>
      <c r="T43" s="178">
        <v>5711</v>
      </c>
      <c r="U43" s="178">
        <v>5711</v>
      </c>
      <c r="V43" s="178">
        <v>5711</v>
      </c>
      <c r="W43" s="178">
        <v>5711</v>
      </c>
      <c r="X43" s="178">
        <v>5711</v>
      </c>
      <c r="Y43" s="178">
        <v>5711</v>
      </c>
      <c r="Z43" s="178">
        <v>5711</v>
      </c>
      <c r="AA43" s="178">
        <v>5711</v>
      </c>
      <c r="AB43" s="178">
        <v>5710</v>
      </c>
      <c r="AC43" s="178">
        <v>5709</v>
      </c>
      <c r="AD43" s="178">
        <v>5706</v>
      </c>
      <c r="AE43" s="178">
        <v>5706</v>
      </c>
      <c r="AF43" s="178">
        <v>5706</v>
      </c>
      <c r="AG43" s="178">
        <v>5706</v>
      </c>
      <c r="AH43" s="178">
        <v>5706</v>
      </c>
      <c r="AI43" s="178">
        <v>5706</v>
      </c>
      <c r="AJ43" s="178">
        <v>5706</v>
      </c>
      <c r="AK43" s="178">
        <v>5706</v>
      </c>
      <c r="AL43" s="178">
        <v>5706</v>
      </c>
      <c r="AM43" s="178">
        <v>5706</v>
      </c>
      <c r="AN43" s="178">
        <v>5706</v>
      </c>
      <c r="AO43" s="178">
        <v>5706</v>
      </c>
      <c r="AP43" s="178">
        <v>5706</v>
      </c>
      <c r="AQ43" s="178">
        <v>5705</v>
      </c>
      <c r="AR43" s="178">
        <v>5705</v>
      </c>
      <c r="AS43" s="178">
        <v>5704</v>
      </c>
      <c r="AT43" s="178">
        <v>5704</v>
      </c>
      <c r="AU43" s="178">
        <v>5704</v>
      </c>
      <c r="AV43" s="178">
        <v>5704</v>
      </c>
      <c r="AW43" s="178">
        <v>5704</v>
      </c>
      <c r="AX43" s="178">
        <v>5704</v>
      </c>
      <c r="AY43" s="178">
        <v>5704</v>
      </c>
      <c r="AZ43" s="178">
        <v>5704</v>
      </c>
      <c r="BA43" s="178">
        <v>5704</v>
      </c>
      <c r="BB43" s="178">
        <v>5704</v>
      </c>
      <c r="BC43" s="178">
        <v>5704</v>
      </c>
      <c r="BD43" s="178">
        <v>5704</v>
      </c>
      <c r="BE43" s="178">
        <v>5704</v>
      </c>
      <c r="BF43" s="178">
        <v>5703</v>
      </c>
      <c r="BG43" s="178">
        <v>5700</v>
      </c>
      <c r="BH43" s="178">
        <v>5696</v>
      </c>
      <c r="BI43" s="178">
        <v>5693</v>
      </c>
      <c r="BJ43" s="178">
        <v>5693</v>
      </c>
      <c r="BK43" s="178">
        <v>5691</v>
      </c>
      <c r="BL43" s="178">
        <v>5691</v>
      </c>
      <c r="BM43" s="178">
        <v>5690</v>
      </c>
      <c r="BN43" s="178">
        <v>5686</v>
      </c>
      <c r="BO43" s="178">
        <v>5685</v>
      </c>
      <c r="BP43" s="178">
        <v>5676</v>
      </c>
      <c r="BQ43" s="178">
        <v>5676</v>
      </c>
      <c r="BR43" s="178">
        <v>5675</v>
      </c>
      <c r="BS43" s="178">
        <v>5673</v>
      </c>
      <c r="BT43" s="178">
        <v>5673</v>
      </c>
      <c r="BU43" s="178">
        <v>5672</v>
      </c>
      <c r="BV43" s="178">
        <v>5671</v>
      </c>
      <c r="BW43" s="178">
        <v>5668</v>
      </c>
      <c r="BX43" s="178">
        <v>5667</v>
      </c>
      <c r="BY43" s="178">
        <v>5667</v>
      </c>
      <c r="BZ43" s="178">
        <v>5666</v>
      </c>
      <c r="CA43" s="178">
        <v>5665</v>
      </c>
      <c r="CB43" s="178">
        <v>5664</v>
      </c>
      <c r="CC43" s="178">
        <v>5660</v>
      </c>
      <c r="CD43" s="178">
        <v>5659</v>
      </c>
      <c r="CE43" s="178">
        <v>5658</v>
      </c>
      <c r="CF43" s="178">
        <v>5657</v>
      </c>
      <c r="CG43" s="178">
        <v>5656</v>
      </c>
      <c r="CH43" s="178">
        <v>5653</v>
      </c>
      <c r="CI43" s="178">
        <v>5652</v>
      </c>
      <c r="CJ43" s="178">
        <v>5651</v>
      </c>
      <c r="CK43" s="178">
        <v>5649</v>
      </c>
      <c r="CL43" s="178">
        <v>5649</v>
      </c>
      <c r="CM43" s="178">
        <v>5645</v>
      </c>
      <c r="CN43" s="137">
        <v>5642</v>
      </c>
      <c r="CO43" s="137">
        <v>5638</v>
      </c>
      <c r="CP43" s="137">
        <v>5636</v>
      </c>
      <c r="CQ43" s="137">
        <v>5633</v>
      </c>
      <c r="CR43" s="137">
        <v>5633</v>
      </c>
      <c r="CS43" s="137">
        <v>5633</v>
      </c>
      <c r="CT43" s="137">
        <v>5630</v>
      </c>
      <c r="CU43" s="137">
        <v>5631</v>
      </c>
      <c r="CV43" s="137">
        <v>5623</v>
      </c>
      <c r="CW43" s="137">
        <v>5623</v>
      </c>
      <c r="CX43" s="137">
        <v>5623</v>
      </c>
      <c r="CY43" s="137">
        <v>5612</v>
      </c>
      <c r="CZ43" s="137">
        <v>5611</v>
      </c>
      <c r="DA43" s="137">
        <v>5589</v>
      </c>
      <c r="DB43" s="137">
        <v>5588</v>
      </c>
      <c r="DC43" s="137">
        <v>5584</v>
      </c>
      <c r="DD43" s="137">
        <v>5583</v>
      </c>
      <c r="DE43" s="137">
        <v>5562</v>
      </c>
      <c r="DF43" s="137">
        <v>5560</v>
      </c>
      <c r="DG43" s="137">
        <v>5560</v>
      </c>
      <c r="DH43" s="137">
        <v>5546</v>
      </c>
      <c r="DI43" s="137">
        <v>5525</v>
      </c>
      <c r="DJ43" s="137">
        <v>5523</v>
      </c>
      <c r="DK43" s="137">
        <v>5496</v>
      </c>
      <c r="DL43" s="137">
        <v>5489</v>
      </c>
      <c r="DM43" s="137">
        <v>5482</v>
      </c>
      <c r="DN43" s="137">
        <v>5478</v>
      </c>
      <c r="DO43" s="137">
        <v>5473</v>
      </c>
      <c r="DP43" s="137">
        <v>5466</v>
      </c>
      <c r="DQ43" s="137">
        <v>5456</v>
      </c>
      <c r="DR43" s="137">
        <v>5444</v>
      </c>
      <c r="DS43" s="137">
        <v>5437</v>
      </c>
      <c r="DT43" s="137">
        <v>5413</v>
      </c>
      <c r="DU43" s="137">
        <v>5398</v>
      </c>
      <c r="DV43" s="137">
        <v>5398</v>
      </c>
      <c r="DW43" s="137">
        <v>5387</v>
      </c>
      <c r="DX43" s="137">
        <v>5377</v>
      </c>
      <c r="DY43" s="137">
        <v>5376</v>
      </c>
      <c r="DZ43" s="138">
        <v>5362</v>
      </c>
      <c r="EA43" s="137">
        <v>5356</v>
      </c>
      <c r="EB43" s="137">
        <v>5319</v>
      </c>
      <c r="EC43" s="137">
        <v>5296</v>
      </c>
      <c r="ED43" s="138">
        <v>5275</v>
      </c>
      <c r="EE43" s="137">
        <v>5256</v>
      </c>
      <c r="EF43" s="138">
        <v>5241</v>
      </c>
      <c r="EG43" s="137">
        <v>5219</v>
      </c>
      <c r="EH43" s="137">
        <v>5165</v>
      </c>
      <c r="EI43" s="138">
        <v>5143</v>
      </c>
      <c r="EJ43" s="190">
        <v>5106</v>
      </c>
      <c r="EK43" s="190">
        <v>5024</v>
      </c>
      <c r="EL43" s="134">
        <v>4930</v>
      </c>
      <c r="EM43" s="134">
        <v>4847</v>
      </c>
      <c r="EN43" s="190">
        <v>4803</v>
      </c>
      <c r="EO43" s="190">
        <v>4699</v>
      </c>
      <c r="EP43" s="190">
        <v>4513</v>
      </c>
      <c r="EQ43" s="190">
        <v>4306</v>
      </c>
      <c r="ER43" s="190">
        <v>4105</v>
      </c>
      <c r="ES43" s="190">
        <v>3947</v>
      </c>
      <c r="ET43" s="134">
        <v>3561</v>
      </c>
      <c r="EU43" s="190">
        <v>3204</v>
      </c>
      <c r="EV43" s="190">
        <v>2750</v>
      </c>
      <c r="EW43" s="190">
        <v>2484</v>
      </c>
      <c r="EX43" s="190">
        <v>1941</v>
      </c>
      <c r="EY43" s="190">
        <v>1594</v>
      </c>
      <c r="EZ43" s="190">
        <v>1192</v>
      </c>
      <c r="FA43" s="190">
        <v>732</v>
      </c>
      <c r="FB43" s="190">
        <v>490</v>
      </c>
      <c r="FC43" s="190">
        <v>370</v>
      </c>
      <c r="FD43" s="190">
        <v>150</v>
      </c>
      <c r="FE43" s="190">
        <v>141</v>
      </c>
      <c r="FF43" s="190"/>
      <c r="FG43" s="190"/>
      <c r="FH43" s="190"/>
      <c r="FI43" s="190"/>
      <c r="FJ43" s="190"/>
      <c r="FK43" s="133"/>
      <c r="FL43" s="190"/>
      <c r="FM43" s="132"/>
      <c r="FN43" s="132"/>
      <c r="FO43" s="132"/>
      <c r="FP43" s="132"/>
      <c r="FQ43" s="132"/>
      <c r="FR43" s="132"/>
      <c r="FS43" s="132"/>
      <c r="FT43" s="132"/>
      <c r="FU43" s="132"/>
      <c r="FV43" s="132"/>
      <c r="FW43" s="132"/>
      <c r="FX43" s="132"/>
      <c r="FY43" s="132"/>
      <c r="FZ43" s="132"/>
      <c r="GA43" s="132"/>
      <c r="GB43" s="132"/>
      <c r="GC43" s="132"/>
      <c r="GD43" s="132"/>
      <c r="GE43" s="132"/>
      <c r="GF43" s="132"/>
      <c r="GG43" s="132"/>
      <c r="GH43" s="132"/>
      <c r="GI43" s="132"/>
      <c r="GJ43" s="132"/>
      <c r="GK43" s="132"/>
      <c r="GL43" s="132"/>
      <c r="GM43" s="132"/>
      <c r="GN43" s="132"/>
      <c r="GO43" s="132"/>
      <c r="GP43" s="132"/>
      <c r="GQ43" s="132"/>
      <c r="GR43" s="132"/>
      <c r="GS43" s="132"/>
      <c r="GT43" s="132"/>
      <c r="GU43" s="132"/>
      <c r="GV43" s="132"/>
      <c r="GW43" s="132"/>
      <c r="GX43" s="132"/>
      <c r="GY43" s="132"/>
      <c r="GZ43" s="132"/>
      <c r="HA43" s="132"/>
      <c r="HB43" s="132"/>
      <c r="HC43" s="132"/>
      <c r="HD43" s="132"/>
      <c r="HE43" s="132"/>
      <c r="HF43" s="132"/>
      <c r="HG43" s="132"/>
      <c r="HH43" s="132"/>
      <c r="HI43" s="132"/>
      <c r="HJ43" s="132"/>
      <c r="HK43" s="132"/>
      <c r="HL43" s="132"/>
      <c r="HM43" s="132"/>
      <c r="HN43" s="132"/>
      <c r="HO43" s="132"/>
      <c r="HP43" s="132"/>
      <c r="HQ43" s="132"/>
      <c r="HR43" s="132"/>
      <c r="HS43" s="132"/>
      <c r="HT43" s="132"/>
      <c r="HU43" s="132"/>
      <c r="HV43" s="132"/>
      <c r="HW43" s="132"/>
      <c r="HX43" s="132"/>
    </row>
    <row r="44" spans="1:232" s="73" customFormat="1" ht="12.75" x14ac:dyDescent="0.2">
      <c r="A44" s="154">
        <f t="shared" si="0"/>
        <v>44065</v>
      </c>
      <c r="B44" s="178">
        <v>6361</v>
      </c>
      <c r="C44" s="178">
        <v>6361</v>
      </c>
      <c r="D44" s="178">
        <v>6361</v>
      </c>
      <c r="E44" s="178">
        <v>6360</v>
      </c>
      <c r="F44" s="178">
        <v>6359</v>
      </c>
      <c r="G44" s="178">
        <v>6359</v>
      </c>
      <c r="H44" s="178">
        <v>6359</v>
      </c>
      <c r="I44" s="178">
        <v>6358</v>
      </c>
      <c r="J44" s="178">
        <v>6357</v>
      </c>
      <c r="K44" s="178">
        <v>6357</v>
      </c>
      <c r="L44" s="178">
        <v>6356</v>
      </c>
      <c r="M44" s="178">
        <v>6356</v>
      </c>
      <c r="N44" s="178">
        <v>6356</v>
      </c>
      <c r="O44" s="178">
        <v>6352</v>
      </c>
      <c r="P44" s="178">
        <v>6351</v>
      </c>
      <c r="Q44" s="178">
        <v>6351</v>
      </c>
      <c r="R44" s="178">
        <v>6351</v>
      </c>
      <c r="S44" s="178">
        <v>6351</v>
      </c>
      <c r="T44" s="178">
        <v>6351</v>
      </c>
      <c r="U44" s="178">
        <v>6351</v>
      </c>
      <c r="V44" s="178">
        <v>6351</v>
      </c>
      <c r="W44" s="178">
        <v>6351</v>
      </c>
      <c r="X44" s="178">
        <v>6351</v>
      </c>
      <c r="Y44" s="178">
        <v>6350</v>
      </c>
      <c r="Z44" s="178">
        <v>6350</v>
      </c>
      <c r="AA44" s="178">
        <v>6350</v>
      </c>
      <c r="AB44" s="178">
        <v>6350</v>
      </c>
      <c r="AC44" s="178">
        <v>6350</v>
      </c>
      <c r="AD44" s="178">
        <v>6350</v>
      </c>
      <c r="AE44" s="178">
        <v>6350</v>
      </c>
      <c r="AF44" s="178">
        <v>6350</v>
      </c>
      <c r="AG44" s="178">
        <v>6350</v>
      </c>
      <c r="AH44" s="178">
        <v>6350</v>
      </c>
      <c r="AI44" s="178">
        <v>6349</v>
      </c>
      <c r="AJ44" s="178">
        <v>6349</v>
      </c>
      <c r="AK44" s="178">
        <v>6349</v>
      </c>
      <c r="AL44" s="178">
        <v>6349</v>
      </c>
      <c r="AM44" s="178">
        <v>6349</v>
      </c>
      <c r="AN44" s="178">
        <v>6349</v>
      </c>
      <c r="AO44" s="178">
        <v>6349</v>
      </c>
      <c r="AP44" s="178">
        <v>6349</v>
      </c>
      <c r="AQ44" s="178">
        <v>6348</v>
      </c>
      <c r="AR44" s="178">
        <v>6348</v>
      </c>
      <c r="AS44" s="178">
        <v>6347</v>
      </c>
      <c r="AT44" s="178">
        <v>6347</v>
      </c>
      <c r="AU44" s="178">
        <v>6347</v>
      </c>
      <c r="AV44" s="178">
        <v>6347</v>
      </c>
      <c r="AW44" s="178">
        <v>6347</v>
      </c>
      <c r="AX44" s="178">
        <v>6347</v>
      </c>
      <c r="AY44" s="178">
        <v>6347</v>
      </c>
      <c r="AZ44" s="178">
        <v>6347</v>
      </c>
      <c r="BA44" s="178">
        <v>6347</v>
      </c>
      <c r="BB44" s="178">
        <v>6347</v>
      </c>
      <c r="BC44" s="178">
        <v>6347</v>
      </c>
      <c r="BD44" s="178">
        <v>6347</v>
      </c>
      <c r="BE44" s="178">
        <v>6345</v>
      </c>
      <c r="BF44" s="178">
        <v>6345</v>
      </c>
      <c r="BG44" s="178">
        <v>6344</v>
      </c>
      <c r="BH44" s="178">
        <v>6344</v>
      </c>
      <c r="BI44" s="178">
        <v>6343</v>
      </c>
      <c r="BJ44" s="178">
        <v>6341</v>
      </c>
      <c r="BK44" s="178">
        <v>6339</v>
      </c>
      <c r="BL44" s="178">
        <v>6338</v>
      </c>
      <c r="BM44" s="178">
        <v>6337</v>
      </c>
      <c r="BN44" s="178">
        <v>6336</v>
      </c>
      <c r="BO44" s="178">
        <v>6335</v>
      </c>
      <c r="BP44" s="178">
        <v>6333</v>
      </c>
      <c r="BQ44" s="178">
        <v>6333</v>
      </c>
      <c r="BR44" s="178">
        <v>6333</v>
      </c>
      <c r="BS44" s="178">
        <v>6333</v>
      </c>
      <c r="BT44" s="178">
        <v>6332</v>
      </c>
      <c r="BU44" s="178">
        <v>6331</v>
      </c>
      <c r="BV44" s="178">
        <v>6332</v>
      </c>
      <c r="BW44" s="178">
        <v>6328</v>
      </c>
      <c r="BX44" s="178">
        <v>6327</v>
      </c>
      <c r="BY44" s="178">
        <v>6326</v>
      </c>
      <c r="BZ44" s="178">
        <v>6326</v>
      </c>
      <c r="CA44" s="178">
        <v>6323</v>
      </c>
      <c r="CB44" s="178">
        <v>6323</v>
      </c>
      <c r="CC44" s="178">
        <v>6322</v>
      </c>
      <c r="CD44" s="178">
        <v>6321</v>
      </c>
      <c r="CE44" s="178">
        <v>6321</v>
      </c>
      <c r="CF44" s="178">
        <v>6320</v>
      </c>
      <c r="CG44" s="178">
        <v>6319</v>
      </c>
      <c r="CH44" s="178">
        <v>6317</v>
      </c>
      <c r="CI44" s="178">
        <v>6317</v>
      </c>
      <c r="CJ44" s="178">
        <v>6314</v>
      </c>
      <c r="CK44" s="178">
        <v>6315</v>
      </c>
      <c r="CL44" s="178">
        <v>6315</v>
      </c>
      <c r="CM44" s="178">
        <v>6310</v>
      </c>
      <c r="CN44" s="137">
        <v>6310</v>
      </c>
      <c r="CO44" s="137">
        <v>6308</v>
      </c>
      <c r="CP44" s="137">
        <v>6307</v>
      </c>
      <c r="CQ44" s="137">
        <v>6305</v>
      </c>
      <c r="CR44" s="137">
        <v>6304</v>
      </c>
      <c r="CS44" s="137">
        <v>6301</v>
      </c>
      <c r="CT44" s="137">
        <v>6298</v>
      </c>
      <c r="CU44" s="137">
        <v>6298</v>
      </c>
      <c r="CV44" s="137">
        <v>6292</v>
      </c>
      <c r="CW44" s="137">
        <v>6292</v>
      </c>
      <c r="CX44" s="137">
        <v>6291</v>
      </c>
      <c r="CY44" s="137">
        <v>6278</v>
      </c>
      <c r="CZ44" s="137">
        <v>6273</v>
      </c>
      <c r="DA44" s="137">
        <v>6263</v>
      </c>
      <c r="DB44" s="137">
        <v>6263</v>
      </c>
      <c r="DC44" s="137">
        <v>6261</v>
      </c>
      <c r="DD44" s="137">
        <v>6260</v>
      </c>
      <c r="DE44" s="137">
        <v>6252</v>
      </c>
      <c r="DF44" s="137">
        <v>6250</v>
      </c>
      <c r="DG44" s="137">
        <v>6249</v>
      </c>
      <c r="DH44" s="137">
        <v>6241</v>
      </c>
      <c r="DI44" s="137">
        <v>6225</v>
      </c>
      <c r="DJ44" s="137">
        <v>6221</v>
      </c>
      <c r="DK44" s="137">
        <v>6214</v>
      </c>
      <c r="DL44" s="137">
        <v>6204</v>
      </c>
      <c r="DM44" s="137">
        <v>6195</v>
      </c>
      <c r="DN44" s="137">
        <v>6193</v>
      </c>
      <c r="DO44" s="137">
        <v>6191</v>
      </c>
      <c r="DP44" s="137">
        <v>6187</v>
      </c>
      <c r="DQ44" s="137">
        <v>6182</v>
      </c>
      <c r="DR44" s="137">
        <v>6174</v>
      </c>
      <c r="DS44" s="137">
        <v>6169</v>
      </c>
      <c r="DT44" s="137">
        <v>6158</v>
      </c>
      <c r="DU44" s="137">
        <v>6147</v>
      </c>
      <c r="DV44" s="137">
        <v>6147</v>
      </c>
      <c r="DW44" s="137">
        <v>6135</v>
      </c>
      <c r="DX44" s="137">
        <v>6132</v>
      </c>
      <c r="DY44" s="137">
        <v>6126</v>
      </c>
      <c r="DZ44" s="138">
        <v>6096</v>
      </c>
      <c r="EA44" s="137">
        <v>6083</v>
      </c>
      <c r="EB44" s="137">
        <v>6046</v>
      </c>
      <c r="EC44" s="137">
        <v>6026</v>
      </c>
      <c r="ED44" s="138">
        <v>5993</v>
      </c>
      <c r="EE44" s="137">
        <v>5963</v>
      </c>
      <c r="EF44" s="138">
        <v>5948</v>
      </c>
      <c r="EG44" s="137">
        <v>5933</v>
      </c>
      <c r="EH44" s="137">
        <v>5885</v>
      </c>
      <c r="EI44" s="138">
        <v>5868</v>
      </c>
      <c r="EJ44" s="190">
        <v>5849</v>
      </c>
      <c r="EK44" s="190">
        <v>5793</v>
      </c>
      <c r="EL44" s="190">
        <v>5738</v>
      </c>
      <c r="EM44" s="190">
        <v>5678</v>
      </c>
      <c r="EN44" s="190">
        <v>5660</v>
      </c>
      <c r="EO44" s="190">
        <v>5601</v>
      </c>
      <c r="EP44" s="190">
        <v>5519</v>
      </c>
      <c r="EQ44" s="190">
        <v>5431</v>
      </c>
      <c r="ER44" s="190">
        <v>5313</v>
      </c>
      <c r="ES44" s="190">
        <v>5237</v>
      </c>
      <c r="ET44" s="190">
        <v>5051</v>
      </c>
      <c r="EU44" s="190">
        <v>4910</v>
      </c>
      <c r="EV44" s="190">
        <v>4718</v>
      </c>
      <c r="EW44" s="190">
        <v>4554</v>
      </c>
      <c r="EX44" s="190">
        <v>4222</v>
      </c>
      <c r="EY44" s="190">
        <v>3861</v>
      </c>
      <c r="EZ44" s="190">
        <v>3504</v>
      </c>
      <c r="FA44" s="139">
        <v>2958</v>
      </c>
      <c r="FB44" s="190">
        <v>2511</v>
      </c>
      <c r="FC44" s="190">
        <v>2109</v>
      </c>
      <c r="FD44" s="190">
        <v>1660</v>
      </c>
      <c r="FE44" s="139">
        <v>1430</v>
      </c>
      <c r="FF44" s="190">
        <v>967</v>
      </c>
      <c r="FG44" s="190">
        <v>661</v>
      </c>
      <c r="FH44" s="190">
        <v>400</v>
      </c>
      <c r="FI44" s="190">
        <v>209</v>
      </c>
      <c r="FJ44" s="190">
        <v>128</v>
      </c>
      <c r="FK44" s="133"/>
      <c r="FL44" s="190"/>
      <c r="FM44" s="132"/>
      <c r="FN44" s="132"/>
      <c r="FO44" s="132"/>
      <c r="FP44" s="132"/>
      <c r="FQ44" s="132"/>
      <c r="FR44" s="132"/>
      <c r="FS44" s="132"/>
      <c r="FT44" s="132"/>
      <c r="FU44" s="132"/>
      <c r="FV44" s="132"/>
      <c r="FW44" s="132"/>
      <c r="FX44" s="132"/>
      <c r="FY44" s="132"/>
      <c r="FZ44" s="132"/>
      <c r="GA44" s="132"/>
      <c r="GB44" s="132"/>
      <c r="GC44" s="132"/>
      <c r="GD44" s="132"/>
      <c r="GE44" s="132"/>
      <c r="GF44" s="132"/>
      <c r="GG44" s="132"/>
      <c r="GH44" s="132"/>
      <c r="GI44" s="132"/>
      <c r="GJ44" s="132"/>
      <c r="GK44" s="132"/>
      <c r="GL44" s="132"/>
      <c r="GM44" s="132"/>
      <c r="GN44" s="132"/>
      <c r="GO44" s="132"/>
      <c r="GP44" s="132"/>
      <c r="GQ44" s="132"/>
      <c r="GR44" s="132"/>
      <c r="GS44" s="132"/>
      <c r="GT44" s="132"/>
      <c r="GU44" s="132"/>
      <c r="GV44" s="132"/>
      <c r="GW44" s="132"/>
      <c r="GX44" s="132"/>
      <c r="GY44" s="132"/>
      <c r="GZ44" s="132"/>
      <c r="HA44" s="132"/>
      <c r="HB44" s="132"/>
      <c r="HC44" s="132"/>
      <c r="HD44" s="132"/>
      <c r="HE44" s="132"/>
      <c r="HF44" s="132"/>
      <c r="HG44" s="132"/>
      <c r="HH44" s="132"/>
      <c r="HI44" s="132"/>
      <c r="HJ44" s="132"/>
      <c r="HK44" s="132"/>
      <c r="HL44" s="132"/>
      <c r="HM44" s="132"/>
      <c r="HN44" s="132"/>
      <c r="HO44" s="132"/>
      <c r="HP44" s="132"/>
      <c r="HQ44" s="132"/>
      <c r="HR44" s="132"/>
      <c r="HS44" s="132"/>
      <c r="HT44" s="132"/>
      <c r="HU44" s="132"/>
      <c r="HV44" s="132"/>
      <c r="HW44" s="132"/>
      <c r="HX44" s="132"/>
    </row>
    <row r="45" spans="1:232" s="73" customFormat="1" ht="12.75" x14ac:dyDescent="0.2">
      <c r="A45" s="154">
        <f t="shared" si="0"/>
        <v>44058</v>
      </c>
      <c r="B45" s="178">
        <v>7234</v>
      </c>
      <c r="C45" s="178">
        <v>7234</v>
      </c>
      <c r="D45" s="178">
        <v>7234</v>
      </c>
      <c r="E45" s="178">
        <v>7231</v>
      </c>
      <c r="F45" s="178">
        <v>7231</v>
      </c>
      <c r="G45" s="178">
        <v>7229</v>
      </c>
      <c r="H45" s="178">
        <v>7229</v>
      </c>
      <c r="I45" s="178">
        <v>7228</v>
      </c>
      <c r="J45" s="178">
        <v>7228</v>
      </c>
      <c r="K45" s="178">
        <v>7228</v>
      </c>
      <c r="L45" s="178">
        <v>7228</v>
      </c>
      <c r="M45" s="178">
        <v>7227</v>
      </c>
      <c r="N45" s="178">
        <v>7226</v>
      </c>
      <c r="O45" s="178">
        <v>7225</v>
      </c>
      <c r="P45" s="178">
        <v>7225</v>
      </c>
      <c r="Q45" s="178">
        <v>7224</v>
      </c>
      <c r="R45" s="178">
        <v>7224</v>
      </c>
      <c r="S45" s="178">
        <v>7223</v>
      </c>
      <c r="T45" s="178">
        <v>7223</v>
      </c>
      <c r="U45" s="178">
        <v>7223</v>
      </c>
      <c r="V45" s="178">
        <v>7222</v>
      </c>
      <c r="W45" s="178">
        <v>7222</v>
      </c>
      <c r="X45" s="178">
        <v>7222</v>
      </c>
      <c r="Y45" s="178">
        <v>7222</v>
      </c>
      <c r="Z45" s="178">
        <v>7221</v>
      </c>
      <c r="AA45" s="178">
        <v>7222</v>
      </c>
      <c r="AB45" s="178">
        <v>7222</v>
      </c>
      <c r="AC45" s="178">
        <v>7222</v>
      </c>
      <c r="AD45" s="178">
        <v>7221</v>
      </c>
      <c r="AE45" s="178">
        <v>7220</v>
      </c>
      <c r="AF45" s="178">
        <v>7219</v>
      </c>
      <c r="AG45" s="178">
        <v>7219</v>
      </c>
      <c r="AH45" s="178">
        <v>7219</v>
      </c>
      <c r="AI45" s="178">
        <v>7219</v>
      </c>
      <c r="AJ45" s="178">
        <v>7219</v>
      </c>
      <c r="AK45" s="178">
        <v>7219</v>
      </c>
      <c r="AL45" s="178">
        <v>7219</v>
      </c>
      <c r="AM45" s="178">
        <v>7218</v>
      </c>
      <c r="AN45" s="178">
        <v>7218</v>
      </c>
      <c r="AO45" s="178">
        <v>7218</v>
      </c>
      <c r="AP45" s="178">
        <v>7218</v>
      </c>
      <c r="AQ45" s="178">
        <v>7217</v>
      </c>
      <c r="AR45" s="178">
        <v>7217</v>
      </c>
      <c r="AS45" s="178">
        <v>7217</v>
      </c>
      <c r="AT45" s="178">
        <v>7217</v>
      </c>
      <c r="AU45" s="178">
        <v>7218</v>
      </c>
      <c r="AV45" s="178">
        <v>7218</v>
      </c>
      <c r="AW45" s="178">
        <v>7218</v>
      </c>
      <c r="AX45" s="178">
        <v>7218</v>
      </c>
      <c r="AY45" s="178">
        <v>7218</v>
      </c>
      <c r="AZ45" s="178">
        <v>7217</v>
      </c>
      <c r="BA45" s="178">
        <v>7217</v>
      </c>
      <c r="BB45" s="178">
        <v>7216</v>
      </c>
      <c r="BC45" s="178">
        <v>7216</v>
      </c>
      <c r="BD45" s="178">
        <v>7216</v>
      </c>
      <c r="BE45" s="178">
        <v>7216</v>
      </c>
      <c r="BF45" s="178">
        <v>7215</v>
      </c>
      <c r="BG45" s="178">
        <v>7215</v>
      </c>
      <c r="BH45" s="178">
        <v>7215</v>
      </c>
      <c r="BI45" s="178">
        <v>7216</v>
      </c>
      <c r="BJ45" s="178">
        <v>7216</v>
      </c>
      <c r="BK45" s="178">
        <v>7215</v>
      </c>
      <c r="BL45" s="178">
        <v>7215</v>
      </c>
      <c r="BM45" s="178">
        <v>7215</v>
      </c>
      <c r="BN45" s="178">
        <v>7214</v>
      </c>
      <c r="BO45" s="178">
        <v>7214</v>
      </c>
      <c r="BP45" s="178">
        <v>7212</v>
      </c>
      <c r="BQ45" s="178">
        <v>7212</v>
      </c>
      <c r="BR45" s="178">
        <v>7210</v>
      </c>
      <c r="BS45" s="178">
        <v>7208</v>
      </c>
      <c r="BT45" s="178">
        <v>7208</v>
      </c>
      <c r="BU45" s="178">
        <v>7207</v>
      </c>
      <c r="BV45" s="178">
        <v>7207</v>
      </c>
      <c r="BW45" s="178">
        <v>7204</v>
      </c>
      <c r="BX45" s="178">
        <v>7203</v>
      </c>
      <c r="BY45" s="178">
        <v>7201</v>
      </c>
      <c r="BZ45" s="178">
        <v>7201</v>
      </c>
      <c r="CA45" s="178">
        <v>7198</v>
      </c>
      <c r="CB45" s="178">
        <v>7198</v>
      </c>
      <c r="CC45" s="178">
        <v>7195</v>
      </c>
      <c r="CD45" s="178">
        <v>7195</v>
      </c>
      <c r="CE45" s="178">
        <v>7195</v>
      </c>
      <c r="CF45" s="178">
        <v>7194</v>
      </c>
      <c r="CG45" s="178">
        <v>7192</v>
      </c>
      <c r="CH45" s="178">
        <v>7192</v>
      </c>
      <c r="CI45" s="178">
        <v>7192</v>
      </c>
      <c r="CJ45" s="178">
        <v>7189</v>
      </c>
      <c r="CK45" s="178">
        <v>7188</v>
      </c>
      <c r="CL45" s="178">
        <v>7188</v>
      </c>
      <c r="CM45" s="178">
        <v>7186</v>
      </c>
      <c r="CN45" s="137">
        <v>7185</v>
      </c>
      <c r="CO45" s="137">
        <v>7186</v>
      </c>
      <c r="CP45" s="137">
        <v>7185</v>
      </c>
      <c r="CQ45" s="137">
        <v>7185</v>
      </c>
      <c r="CR45" s="137">
        <v>7185</v>
      </c>
      <c r="CS45" s="137">
        <v>7182</v>
      </c>
      <c r="CT45" s="137">
        <v>7181</v>
      </c>
      <c r="CU45" s="137">
        <v>7181</v>
      </c>
      <c r="CV45" s="137">
        <v>7181</v>
      </c>
      <c r="CW45" s="137">
        <v>7179</v>
      </c>
      <c r="CX45" s="137">
        <v>7178</v>
      </c>
      <c r="CY45" s="137">
        <v>7171</v>
      </c>
      <c r="CZ45" s="137">
        <v>7169</v>
      </c>
      <c r="DA45" s="137">
        <v>7167</v>
      </c>
      <c r="DB45" s="137">
        <v>7165</v>
      </c>
      <c r="DC45" s="137">
        <v>7165</v>
      </c>
      <c r="DD45" s="137">
        <v>7161</v>
      </c>
      <c r="DE45" s="137">
        <v>7153</v>
      </c>
      <c r="DF45" s="137">
        <v>7152</v>
      </c>
      <c r="DG45" s="137">
        <v>7149</v>
      </c>
      <c r="DH45" s="137">
        <v>7142</v>
      </c>
      <c r="DI45" s="137">
        <v>7129</v>
      </c>
      <c r="DJ45" s="137">
        <v>7121</v>
      </c>
      <c r="DK45" s="137">
        <v>7115</v>
      </c>
      <c r="DL45" s="137">
        <v>7110</v>
      </c>
      <c r="DM45" s="137">
        <v>7103</v>
      </c>
      <c r="DN45" s="137">
        <v>7102</v>
      </c>
      <c r="DO45" s="137">
        <v>7100</v>
      </c>
      <c r="DP45" s="137">
        <v>7097</v>
      </c>
      <c r="DQ45" s="137">
        <v>7087</v>
      </c>
      <c r="DR45" s="137">
        <v>7082</v>
      </c>
      <c r="DS45" s="137">
        <v>7079</v>
      </c>
      <c r="DT45" s="137">
        <v>7073</v>
      </c>
      <c r="DU45" s="137">
        <v>7063</v>
      </c>
      <c r="DV45" s="137">
        <v>7063</v>
      </c>
      <c r="DW45" s="137">
        <v>7054</v>
      </c>
      <c r="DX45" s="137">
        <v>7043</v>
      </c>
      <c r="DY45" s="137">
        <v>7036</v>
      </c>
      <c r="DZ45" s="138">
        <v>7021</v>
      </c>
      <c r="EA45" s="137">
        <v>7012</v>
      </c>
      <c r="EB45" s="137">
        <v>6980</v>
      </c>
      <c r="EC45" s="137">
        <v>6972</v>
      </c>
      <c r="ED45" s="138">
        <v>6952</v>
      </c>
      <c r="EE45" s="137">
        <v>6938</v>
      </c>
      <c r="EF45" s="138">
        <v>6930</v>
      </c>
      <c r="EG45" s="137">
        <v>6928</v>
      </c>
      <c r="EH45" s="137">
        <v>6887</v>
      </c>
      <c r="EI45" s="138">
        <v>6861</v>
      </c>
      <c r="EJ45" s="190">
        <v>6854</v>
      </c>
      <c r="EK45" s="190">
        <v>6810</v>
      </c>
      <c r="EL45" s="190">
        <v>6756</v>
      </c>
      <c r="EM45" s="190">
        <v>6729</v>
      </c>
      <c r="EN45" s="190">
        <v>6709</v>
      </c>
      <c r="EO45" s="190">
        <v>6666</v>
      </c>
      <c r="EP45" s="190">
        <v>6605</v>
      </c>
      <c r="EQ45" s="190">
        <v>6557</v>
      </c>
      <c r="ER45" s="190">
        <v>6478</v>
      </c>
      <c r="ES45" s="190">
        <v>6423</v>
      </c>
      <c r="ET45" s="190">
        <v>6300</v>
      </c>
      <c r="EU45" s="190">
        <v>6221</v>
      </c>
      <c r="EV45" s="190">
        <v>6146</v>
      </c>
      <c r="EW45" s="190">
        <v>6039</v>
      </c>
      <c r="EX45" s="190">
        <v>5885</v>
      </c>
      <c r="EY45" s="190">
        <v>5685</v>
      </c>
      <c r="EZ45" s="190">
        <v>5535</v>
      </c>
      <c r="FA45" s="190">
        <v>5226</v>
      </c>
      <c r="FB45" s="190">
        <v>5056</v>
      </c>
      <c r="FC45" s="190">
        <v>4736</v>
      </c>
      <c r="FD45" s="190">
        <v>4501</v>
      </c>
      <c r="FE45" s="190">
        <v>4340</v>
      </c>
      <c r="FF45" s="190">
        <v>3988</v>
      </c>
      <c r="FG45" s="190">
        <v>3340</v>
      </c>
      <c r="FH45" s="190">
        <v>2769</v>
      </c>
      <c r="FI45" s="190">
        <v>2307</v>
      </c>
      <c r="FJ45" s="190">
        <v>1751</v>
      </c>
      <c r="FK45" s="190">
        <v>1038</v>
      </c>
      <c r="FL45" s="190">
        <v>672</v>
      </c>
      <c r="FM45" s="190">
        <v>455</v>
      </c>
      <c r="FN45" s="190">
        <v>223</v>
      </c>
      <c r="FO45" s="190">
        <v>140</v>
      </c>
      <c r="FP45" s="132"/>
      <c r="FQ45" s="132"/>
      <c r="FR45" s="132"/>
      <c r="FS45" s="132"/>
      <c r="FT45" s="132"/>
      <c r="FU45" s="132"/>
      <c r="FV45" s="132"/>
      <c r="FW45" s="132"/>
      <c r="FX45" s="132"/>
      <c r="FY45" s="132"/>
      <c r="FZ45" s="132"/>
      <c r="GA45" s="132"/>
      <c r="GB45" s="132"/>
      <c r="GC45" s="132"/>
      <c r="GD45" s="132"/>
      <c r="GE45" s="132"/>
      <c r="GF45" s="132"/>
      <c r="GG45" s="132"/>
      <c r="GH45" s="132"/>
      <c r="GI45" s="132"/>
      <c r="GJ45" s="132"/>
      <c r="GK45" s="132"/>
      <c r="GL45" s="132"/>
      <c r="GM45" s="132"/>
      <c r="GN45" s="132"/>
      <c r="GO45" s="132"/>
      <c r="GP45" s="132"/>
      <c r="GQ45" s="132"/>
      <c r="GR45" s="132"/>
      <c r="GS45" s="132"/>
      <c r="GT45" s="132"/>
      <c r="GU45" s="132"/>
      <c r="GV45" s="132"/>
      <c r="GW45" s="132"/>
      <c r="GX45" s="132"/>
      <c r="GY45" s="132"/>
      <c r="GZ45" s="132"/>
      <c r="HA45" s="132"/>
      <c r="HB45" s="132"/>
      <c r="HC45" s="132"/>
      <c r="HD45" s="132"/>
      <c r="HE45" s="132"/>
      <c r="HF45" s="132"/>
      <c r="HG45" s="132"/>
      <c r="HH45" s="132"/>
      <c r="HI45" s="132"/>
      <c r="HJ45" s="132"/>
      <c r="HK45" s="132"/>
      <c r="HL45" s="132"/>
      <c r="HM45" s="132"/>
      <c r="HN45" s="132"/>
      <c r="HO45" s="132"/>
      <c r="HP45" s="132"/>
      <c r="HQ45" s="132"/>
      <c r="HR45" s="132"/>
      <c r="HS45" s="132"/>
      <c r="HT45" s="132"/>
      <c r="HU45" s="132"/>
      <c r="HV45" s="132"/>
      <c r="HW45" s="132"/>
      <c r="HX45" s="132"/>
    </row>
    <row r="46" spans="1:232" s="73" customFormat="1" ht="12.75" x14ac:dyDescent="0.2">
      <c r="A46" s="154">
        <f t="shared" si="0"/>
        <v>44051</v>
      </c>
      <c r="B46" s="178">
        <v>7849</v>
      </c>
      <c r="C46" s="178">
        <v>7849</v>
      </c>
      <c r="D46" s="178">
        <v>7848</v>
      </c>
      <c r="E46" s="178">
        <v>7846</v>
      </c>
      <c r="F46" s="178">
        <v>7842</v>
      </c>
      <c r="G46" s="178">
        <v>7840</v>
      </c>
      <c r="H46" s="178">
        <v>7840</v>
      </c>
      <c r="I46" s="178">
        <v>7840</v>
      </c>
      <c r="J46" s="178">
        <v>7840</v>
      </c>
      <c r="K46" s="178">
        <v>7839</v>
      </c>
      <c r="L46" s="178">
        <v>7839</v>
      </c>
      <c r="M46" s="178">
        <v>7839</v>
      </c>
      <c r="N46" s="178">
        <v>7839</v>
      </c>
      <c r="O46" s="178">
        <v>7838</v>
      </c>
      <c r="P46" s="178">
        <v>7838</v>
      </c>
      <c r="Q46" s="178">
        <v>7837</v>
      </c>
      <c r="R46" s="178">
        <v>7836</v>
      </c>
      <c r="S46" s="178">
        <v>7833</v>
      </c>
      <c r="T46" s="178">
        <v>7833</v>
      </c>
      <c r="U46" s="178">
        <v>7833</v>
      </c>
      <c r="V46" s="178">
        <v>7833</v>
      </c>
      <c r="W46" s="178">
        <v>7833</v>
      </c>
      <c r="X46" s="178">
        <v>7832</v>
      </c>
      <c r="Y46" s="178">
        <v>7832</v>
      </c>
      <c r="Z46" s="178">
        <v>7831</v>
      </c>
      <c r="AA46" s="178">
        <v>7831</v>
      </c>
      <c r="AB46" s="178">
        <v>7830</v>
      </c>
      <c r="AC46" s="178">
        <v>7830</v>
      </c>
      <c r="AD46" s="178">
        <v>7829</v>
      </c>
      <c r="AE46" s="178">
        <v>7828</v>
      </c>
      <c r="AF46" s="178">
        <v>7828</v>
      </c>
      <c r="AG46" s="178">
        <v>7828</v>
      </c>
      <c r="AH46" s="178">
        <v>7828</v>
      </c>
      <c r="AI46" s="178">
        <v>7828</v>
      </c>
      <c r="AJ46" s="178">
        <v>7827</v>
      </c>
      <c r="AK46" s="178">
        <v>7827</v>
      </c>
      <c r="AL46" s="178">
        <v>7827</v>
      </c>
      <c r="AM46" s="178">
        <v>7827</v>
      </c>
      <c r="AN46" s="178">
        <v>7827</v>
      </c>
      <c r="AO46" s="178">
        <v>7827</v>
      </c>
      <c r="AP46" s="178">
        <v>7827</v>
      </c>
      <c r="AQ46" s="178">
        <v>7826</v>
      </c>
      <c r="AR46" s="178">
        <v>7826</v>
      </c>
      <c r="AS46" s="178">
        <v>7827</v>
      </c>
      <c r="AT46" s="178">
        <v>7827</v>
      </c>
      <c r="AU46" s="178">
        <v>7827</v>
      </c>
      <c r="AV46" s="178">
        <v>7826</v>
      </c>
      <c r="AW46" s="178">
        <v>7826</v>
      </c>
      <c r="AX46" s="178">
        <v>7826</v>
      </c>
      <c r="AY46" s="178">
        <v>7826</v>
      </c>
      <c r="AZ46" s="178">
        <v>7826</v>
      </c>
      <c r="BA46" s="178">
        <v>7826</v>
      </c>
      <c r="BB46" s="178">
        <v>7826</v>
      </c>
      <c r="BC46" s="178">
        <v>7826</v>
      </c>
      <c r="BD46" s="178">
        <v>7826</v>
      </c>
      <c r="BE46" s="178">
        <v>7826</v>
      </c>
      <c r="BF46" s="178">
        <v>7826</v>
      </c>
      <c r="BG46" s="178">
        <v>7823</v>
      </c>
      <c r="BH46" s="178">
        <v>7823</v>
      </c>
      <c r="BI46" s="178">
        <v>7824</v>
      </c>
      <c r="BJ46" s="178">
        <v>7824</v>
      </c>
      <c r="BK46" s="178">
        <v>7823</v>
      </c>
      <c r="BL46" s="178">
        <v>7823</v>
      </c>
      <c r="BM46" s="178">
        <v>7822</v>
      </c>
      <c r="BN46" s="178">
        <v>7820</v>
      </c>
      <c r="BO46" s="178">
        <v>7820</v>
      </c>
      <c r="BP46" s="178">
        <v>7813</v>
      </c>
      <c r="BQ46" s="178">
        <v>7813</v>
      </c>
      <c r="BR46" s="178">
        <v>7811</v>
      </c>
      <c r="BS46" s="178">
        <v>7810</v>
      </c>
      <c r="BT46" s="178">
        <v>7810</v>
      </c>
      <c r="BU46" s="178">
        <v>7809</v>
      </c>
      <c r="BV46" s="178">
        <v>7809</v>
      </c>
      <c r="BW46" s="178">
        <v>7808</v>
      </c>
      <c r="BX46" s="178">
        <v>7808</v>
      </c>
      <c r="BY46" s="178">
        <v>7806</v>
      </c>
      <c r="BZ46" s="178">
        <v>7806</v>
      </c>
      <c r="CA46" s="178">
        <v>7806</v>
      </c>
      <c r="CB46" s="178">
        <v>7805</v>
      </c>
      <c r="CC46" s="178">
        <v>7805</v>
      </c>
      <c r="CD46" s="178">
        <v>7805</v>
      </c>
      <c r="CE46" s="178">
        <v>7805</v>
      </c>
      <c r="CF46" s="178">
        <v>7802</v>
      </c>
      <c r="CG46" s="178">
        <v>7800</v>
      </c>
      <c r="CH46" s="178">
        <v>7800</v>
      </c>
      <c r="CI46" s="178">
        <v>7800</v>
      </c>
      <c r="CJ46" s="178">
        <v>7799</v>
      </c>
      <c r="CK46" s="178">
        <v>7797</v>
      </c>
      <c r="CL46" s="178">
        <v>7797</v>
      </c>
      <c r="CM46" s="178">
        <v>7795</v>
      </c>
      <c r="CN46" s="137">
        <v>7794</v>
      </c>
      <c r="CO46" s="137">
        <v>7794</v>
      </c>
      <c r="CP46" s="137">
        <v>7793</v>
      </c>
      <c r="CQ46" s="137">
        <v>7792</v>
      </c>
      <c r="CR46" s="137">
        <v>7792</v>
      </c>
      <c r="CS46" s="137">
        <v>7791</v>
      </c>
      <c r="CT46" s="137">
        <v>7791</v>
      </c>
      <c r="CU46" s="137">
        <v>7791</v>
      </c>
      <c r="CV46" s="137">
        <v>7790</v>
      </c>
      <c r="CW46" s="137">
        <v>7790</v>
      </c>
      <c r="CX46" s="137">
        <v>7789</v>
      </c>
      <c r="CY46" s="137">
        <v>7785</v>
      </c>
      <c r="CZ46" s="137">
        <v>7784</v>
      </c>
      <c r="DA46" s="137">
        <v>7779</v>
      </c>
      <c r="DB46" s="137">
        <v>7780</v>
      </c>
      <c r="DC46" s="137">
        <v>7780</v>
      </c>
      <c r="DD46" s="137">
        <v>7778</v>
      </c>
      <c r="DE46" s="137">
        <v>7775</v>
      </c>
      <c r="DF46" s="137">
        <v>7774</v>
      </c>
      <c r="DG46" s="137">
        <v>7772</v>
      </c>
      <c r="DH46" s="137">
        <v>7768</v>
      </c>
      <c r="DI46" s="137">
        <v>7764</v>
      </c>
      <c r="DJ46" s="137">
        <v>7760</v>
      </c>
      <c r="DK46" s="137">
        <v>7758</v>
      </c>
      <c r="DL46" s="137">
        <v>7756</v>
      </c>
      <c r="DM46" s="137">
        <v>7749</v>
      </c>
      <c r="DN46" s="137">
        <v>7747</v>
      </c>
      <c r="DO46" s="137">
        <v>7747</v>
      </c>
      <c r="DP46" s="137">
        <v>7742</v>
      </c>
      <c r="DQ46" s="137">
        <v>7731</v>
      </c>
      <c r="DR46" s="137">
        <v>7726</v>
      </c>
      <c r="DS46" s="137">
        <v>7722</v>
      </c>
      <c r="DT46" s="137">
        <v>7716</v>
      </c>
      <c r="DU46" s="137">
        <v>7706</v>
      </c>
      <c r="DV46" s="137">
        <v>7706</v>
      </c>
      <c r="DW46" s="137">
        <v>7703</v>
      </c>
      <c r="DX46" s="137">
        <v>7704</v>
      </c>
      <c r="DY46" s="137">
        <v>7700</v>
      </c>
      <c r="DZ46" s="138">
        <v>7693</v>
      </c>
      <c r="EA46" s="137">
        <v>7682</v>
      </c>
      <c r="EB46" s="137">
        <v>7656</v>
      </c>
      <c r="EC46" s="137">
        <v>7619</v>
      </c>
      <c r="ED46" s="138">
        <v>7598</v>
      </c>
      <c r="EE46" s="137">
        <v>7585</v>
      </c>
      <c r="EF46" s="138">
        <v>7568</v>
      </c>
      <c r="EG46" s="137">
        <v>7562</v>
      </c>
      <c r="EH46" s="137">
        <v>7537</v>
      </c>
      <c r="EI46" s="138">
        <v>7524</v>
      </c>
      <c r="EJ46" s="190">
        <v>7512</v>
      </c>
      <c r="EK46" s="190">
        <v>7484</v>
      </c>
      <c r="EL46" s="190">
        <v>7458</v>
      </c>
      <c r="EM46" s="190">
        <v>7437</v>
      </c>
      <c r="EN46" s="190">
        <v>7425</v>
      </c>
      <c r="EO46" s="190">
        <v>7397</v>
      </c>
      <c r="EP46" s="190">
        <v>7365</v>
      </c>
      <c r="EQ46" s="190">
        <v>7339</v>
      </c>
      <c r="ER46" s="190">
        <v>7301</v>
      </c>
      <c r="ES46" s="190">
        <v>7265</v>
      </c>
      <c r="ET46" s="190">
        <v>7191</v>
      </c>
      <c r="EU46" s="190">
        <v>7153</v>
      </c>
      <c r="EV46" s="190">
        <v>7118</v>
      </c>
      <c r="EW46" s="190">
        <v>7054</v>
      </c>
      <c r="EX46" s="190">
        <v>6987</v>
      </c>
      <c r="EY46" s="190">
        <v>6873</v>
      </c>
      <c r="EZ46" s="190">
        <v>6799</v>
      </c>
      <c r="FA46" s="190">
        <v>6655</v>
      </c>
      <c r="FB46" s="190">
        <v>6575</v>
      </c>
      <c r="FC46" s="190">
        <v>6401</v>
      </c>
      <c r="FD46" s="190">
        <v>6299</v>
      </c>
      <c r="FE46" s="190">
        <v>6217</v>
      </c>
      <c r="FF46" s="190">
        <v>6058</v>
      </c>
      <c r="FG46" s="190">
        <v>5738</v>
      </c>
      <c r="FH46" s="190">
        <v>5314</v>
      </c>
      <c r="FI46" s="190">
        <v>5056</v>
      </c>
      <c r="FJ46" s="190">
        <v>4610</v>
      </c>
      <c r="FK46" s="190">
        <v>4053</v>
      </c>
      <c r="FL46" s="190">
        <v>3474</v>
      </c>
      <c r="FM46" s="190">
        <v>3169</v>
      </c>
      <c r="FN46" s="190">
        <v>2065</v>
      </c>
      <c r="FO46" s="190">
        <v>1625</v>
      </c>
      <c r="FP46" s="190">
        <v>1073</v>
      </c>
      <c r="FQ46" s="190">
        <v>780</v>
      </c>
      <c r="FR46" s="190">
        <v>438</v>
      </c>
      <c r="FS46" s="190">
        <v>232</v>
      </c>
      <c r="FT46" s="190">
        <v>154</v>
      </c>
      <c r="FU46" s="132"/>
      <c r="FV46" s="132"/>
      <c r="FW46" s="132"/>
      <c r="FX46" s="132"/>
      <c r="FY46" s="132"/>
      <c r="FZ46" s="132"/>
      <c r="GA46" s="132"/>
      <c r="GB46" s="132"/>
      <c r="GC46" s="132"/>
      <c r="GD46" s="132"/>
      <c r="GE46" s="132"/>
      <c r="GF46" s="132"/>
      <c r="GG46" s="132"/>
      <c r="GH46" s="132"/>
      <c r="GI46" s="132"/>
      <c r="GJ46" s="132"/>
      <c r="GK46" s="132"/>
      <c r="GL46" s="132"/>
      <c r="GM46" s="132"/>
      <c r="GN46" s="132"/>
      <c r="GO46" s="132"/>
      <c r="GP46" s="132"/>
      <c r="GQ46" s="132"/>
      <c r="GR46" s="132"/>
      <c r="GS46" s="132"/>
      <c r="GT46" s="132"/>
      <c r="GU46" s="132"/>
      <c r="GV46" s="132"/>
      <c r="GW46" s="132"/>
      <c r="GX46" s="132"/>
      <c r="GY46" s="132"/>
      <c r="GZ46" s="132"/>
      <c r="HA46" s="132"/>
      <c r="HB46" s="132"/>
      <c r="HC46" s="132"/>
      <c r="HD46" s="132"/>
      <c r="HE46" s="132"/>
      <c r="HF46" s="132"/>
      <c r="HG46" s="132"/>
      <c r="HH46" s="132"/>
      <c r="HI46" s="132"/>
      <c r="HJ46" s="132"/>
      <c r="HK46" s="132"/>
      <c r="HL46" s="132"/>
      <c r="HM46" s="132"/>
      <c r="HN46" s="132"/>
      <c r="HO46" s="132"/>
      <c r="HP46" s="132"/>
      <c r="HQ46" s="132"/>
      <c r="HR46" s="132"/>
      <c r="HS46" s="132"/>
      <c r="HT46" s="132"/>
      <c r="HU46" s="132"/>
      <c r="HV46" s="132"/>
      <c r="HW46" s="132"/>
      <c r="HX46" s="132"/>
    </row>
    <row r="47" spans="1:232" s="73" customFormat="1" ht="12.75" x14ac:dyDescent="0.2">
      <c r="A47" s="154">
        <f t="shared" si="0"/>
        <v>44044</v>
      </c>
      <c r="B47" s="178">
        <v>8292</v>
      </c>
      <c r="C47" s="178">
        <v>8292</v>
      </c>
      <c r="D47" s="178">
        <v>8290</v>
      </c>
      <c r="E47" s="178">
        <v>8290</v>
      </c>
      <c r="F47" s="178">
        <v>8289</v>
      </c>
      <c r="G47" s="178">
        <v>8289</v>
      </c>
      <c r="H47" s="178">
        <v>8287</v>
      </c>
      <c r="I47" s="178">
        <v>8287</v>
      </c>
      <c r="J47" s="178">
        <v>8285</v>
      </c>
      <c r="K47" s="178">
        <v>8285</v>
      </c>
      <c r="L47" s="178">
        <v>8285</v>
      </c>
      <c r="M47" s="178">
        <v>8284</v>
      </c>
      <c r="N47" s="178">
        <v>8284</v>
      </c>
      <c r="O47" s="178">
        <v>8284</v>
      </c>
      <c r="P47" s="178">
        <v>8284</v>
      </c>
      <c r="Q47" s="178">
        <v>8283</v>
      </c>
      <c r="R47" s="178">
        <v>8282</v>
      </c>
      <c r="S47" s="178">
        <v>8281</v>
      </c>
      <c r="T47" s="178">
        <v>8280</v>
      </c>
      <c r="U47" s="178">
        <v>8280</v>
      </c>
      <c r="V47" s="178">
        <v>8279</v>
      </c>
      <c r="W47" s="178">
        <v>8278</v>
      </c>
      <c r="X47" s="178">
        <v>8278</v>
      </c>
      <c r="Y47" s="178">
        <v>8278</v>
      </c>
      <c r="Z47" s="178">
        <v>8278</v>
      </c>
      <c r="AA47" s="178">
        <v>8278</v>
      </c>
      <c r="AB47" s="178">
        <v>8277</v>
      </c>
      <c r="AC47" s="178">
        <v>8276</v>
      </c>
      <c r="AD47" s="178">
        <v>8275</v>
      </c>
      <c r="AE47" s="178">
        <v>8274</v>
      </c>
      <c r="AF47" s="178">
        <v>8274</v>
      </c>
      <c r="AG47" s="178">
        <v>8274</v>
      </c>
      <c r="AH47" s="178">
        <v>8274</v>
      </c>
      <c r="AI47" s="178">
        <v>8272</v>
      </c>
      <c r="AJ47" s="178">
        <v>8272</v>
      </c>
      <c r="AK47" s="178">
        <v>8271</v>
      </c>
      <c r="AL47" s="178">
        <v>8271</v>
      </c>
      <c r="AM47" s="178">
        <v>8271</v>
      </c>
      <c r="AN47" s="178">
        <v>8270</v>
      </c>
      <c r="AO47" s="178">
        <v>8269</v>
      </c>
      <c r="AP47" s="178">
        <v>8268</v>
      </c>
      <c r="AQ47" s="178">
        <v>8267</v>
      </c>
      <c r="AR47" s="178">
        <v>8267</v>
      </c>
      <c r="AS47" s="178">
        <v>8267</v>
      </c>
      <c r="AT47" s="178">
        <v>8268</v>
      </c>
      <c r="AU47" s="178">
        <v>8268</v>
      </c>
      <c r="AV47" s="178">
        <v>8268</v>
      </c>
      <c r="AW47" s="178">
        <v>8268</v>
      </c>
      <c r="AX47" s="178">
        <v>8268</v>
      </c>
      <c r="AY47" s="178">
        <v>8268</v>
      </c>
      <c r="AZ47" s="178">
        <v>8268</v>
      </c>
      <c r="BA47" s="178">
        <v>8268</v>
      </c>
      <c r="BB47" s="178">
        <v>8267</v>
      </c>
      <c r="BC47" s="178">
        <v>8267</v>
      </c>
      <c r="BD47" s="178">
        <v>8267</v>
      </c>
      <c r="BE47" s="178">
        <v>8267</v>
      </c>
      <c r="BF47" s="178">
        <v>8269</v>
      </c>
      <c r="BG47" s="178">
        <v>8269</v>
      </c>
      <c r="BH47" s="178">
        <v>8268</v>
      </c>
      <c r="BI47" s="178">
        <v>8268</v>
      </c>
      <c r="BJ47" s="178">
        <v>8268</v>
      </c>
      <c r="BK47" s="178">
        <v>8268</v>
      </c>
      <c r="BL47" s="178">
        <v>8267</v>
      </c>
      <c r="BM47" s="178">
        <v>8267</v>
      </c>
      <c r="BN47" s="178">
        <v>8266</v>
      </c>
      <c r="BO47" s="178">
        <v>8265</v>
      </c>
      <c r="BP47" s="178">
        <v>8260</v>
      </c>
      <c r="BQ47" s="178">
        <v>8258</v>
      </c>
      <c r="BR47" s="178">
        <v>8258</v>
      </c>
      <c r="BS47" s="178">
        <v>8258</v>
      </c>
      <c r="BT47" s="178">
        <v>8258</v>
      </c>
      <c r="BU47" s="178">
        <v>8258</v>
      </c>
      <c r="BV47" s="178">
        <v>8258</v>
      </c>
      <c r="BW47" s="178">
        <v>8258</v>
      </c>
      <c r="BX47" s="178">
        <v>8258</v>
      </c>
      <c r="BY47" s="178">
        <v>8257</v>
      </c>
      <c r="BZ47" s="178">
        <v>8257</v>
      </c>
      <c r="CA47" s="178">
        <v>8257</v>
      </c>
      <c r="CB47" s="178">
        <v>8258</v>
      </c>
      <c r="CC47" s="178">
        <v>8258</v>
      </c>
      <c r="CD47" s="178">
        <v>8256</v>
      </c>
      <c r="CE47" s="178">
        <v>8256</v>
      </c>
      <c r="CF47" s="178">
        <v>8256</v>
      </c>
      <c r="CG47" s="178">
        <v>8254</v>
      </c>
      <c r="CH47" s="178">
        <v>8253</v>
      </c>
      <c r="CI47" s="178">
        <v>8252</v>
      </c>
      <c r="CJ47" s="178">
        <v>8252</v>
      </c>
      <c r="CK47" s="178">
        <v>8252</v>
      </c>
      <c r="CL47" s="178">
        <v>8253</v>
      </c>
      <c r="CM47" s="178">
        <v>8246</v>
      </c>
      <c r="CN47" s="137">
        <v>8245</v>
      </c>
      <c r="CO47" s="137">
        <v>8244</v>
      </c>
      <c r="CP47" s="137">
        <v>8243</v>
      </c>
      <c r="CQ47" s="137">
        <v>8244</v>
      </c>
      <c r="CR47" s="137">
        <v>8243</v>
      </c>
      <c r="CS47" s="137">
        <v>8242</v>
      </c>
      <c r="CT47" s="137">
        <v>8239</v>
      </c>
      <c r="CU47" s="137">
        <v>8239</v>
      </c>
      <c r="CV47" s="137">
        <v>8237</v>
      </c>
      <c r="CW47" s="137">
        <v>8237</v>
      </c>
      <c r="CX47" s="137">
        <v>8235</v>
      </c>
      <c r="CY47" s="137">
        <v>8228</v>
      </c>
      <c r="CZ47" s="137">
        <v>8227</v>
      </c>
      <c r="DA47" s="137">
        <v>8224</v>
      </c>
      <c r="DB47" s="137">
        <v>8223</v>
      </c>
      <c r="DC47" s="137">
        <v>8221</v>
      </c>
      <c r="DD47" s="137">
        <v>8221</v>
      </c>
      <c r="DE47" s="137">
        <v>8219</v>
      </c>
      <c r="DF47" s="137">
        <v>8214</v>
      </c>
      <c r="DG47" s="137">
        <v>8213</v>
      </c>
      <c r="DH47" s="137">
        <v>8212</v>
      </c>
      <c r="DI47" s="137">
        <v>8204</v>
      </c>
      <c r="DJ47" s="137">
        <v>8202</v>
      </c>
      <c r="DK47" s="137">
        <v>8199</v>
      </c>
      <c r="DL47" s="137">
        <v>8196</v>
      </c>
      <c r="DM47" s="137">
        <v>8193</v>
      </c>
      <c r="DN47" s="137">
        <v>8191</v>
      </c>
      <c r="DO47" s="137">
        <v>8191</v>
      </c>
      <c r="DP47" s="137">
        <v>8188</v>
      </c>
      <c r="DQ47" s="137">
        <v>8183</v>
      </c>
      <c r="DR47" s="137">
        <v>8179</v>
      </c>
      <c r="DS47" s="137">
        <v>8178</v>
      </c>
      <c r="DT47" s="137">
        <v>8173</v>
      </c>
      <c r="DU47" s="137">
        <v>8164</v>
      </c>
      <c r="DV47" s="137">
        <v>8164</v>
      </c>
      <c r="DW47" s="137">
        <v>8161</v>
      </c>
      <c r="DX47" s="137">
        <v>8154</v>
      </c>
      <c r="DY47" s="137">
        <v>8153</v>
      </c>
      <c r="DZ47" s="138">
        <v>8142</v>
      </c>
      <c r="EA47" s="137">
        <v>8129</v>
      </c>
      <c r="EB47" s="137">
        <v>8110</v>
      </c>
      <c r="EC47" s="137">
        <v>8102</v>
      </c>
      <c r="ED47" s="138">
        <v>8094</v>
      </c>
      <c r="EE47" s="137">
        <v>8085</v>
      </c>
      <c r="EF47" s="138">
        <v>8061</v>
      </c>
      <c r="EG47" s="137">
        <v>8056</v>
      </c>
      <c r="EH47" s="137">
        <v>8027</v>
      </c>
      <c r="EI47" s="138">
        <v>8016</v>
      </c>
      <c r="EJ47" s="190">
        <v>8007</v>
      </c>
      <c r="EK47" s="190">
        <v>7992</v>
      </c>
      <c r="EL47" s="190">
        <v>7974</v>
      </c>
      <c r="EM47" s="190">
        <v>7953</v>
      </c>
      <c r="EN47" s="190">
        <v>7942</v>
      </c>
      <c r="EO47" s="190">
        <v>7924</v>
      </c>
      <c r="EP47" s="190">
        <v>7888</v>
      </c>
      <c r="EQ47" s="190">
        <v>7863</v>
      </c>
      <c r="ER47" s="190">
        <v>7839</v>
      </c>
      <c r="ES47" s="190">
        <v>7814</v>
      </c>
      <c r="ET47" s="190">
        <v>7766</v>
      </c>
      <c r="EU47" s="190">
        <v>7687</v>
      </c>
      <c r="EV47" s="190">
        <v>7653</v>
      </c>
      <c r="EW47" s="190">
        <v>7631</v>
      </c>
      <c r="EX47" s="190">
        <v>7540</v>
      </c>
      <c r="EY47" s="190">
        <v>7468</v>
      </c>
      <c r="EZ47" s="190">
        <v>7393</v>
      </c>
      <c r="FA47" s="190">
        <v>7325</v>
      </c>
      <c r="FB47" s="190">
        <v>7249</v>
      </c>
      <c r="FC47" s="190">
        <v>7152</v>
      </c>
      <c r="FD47" s="190">
        <v>7091</v>
      </c>
      <c r="FE47" s="190">
        <v>7062</v>
      </c>
      <c r="FF47" s="190">
        <v>6993</v>
      </c>
      <c r="FG47" s="190">
        <v>6830</v>
      </c>
      <c r="FH47" s="190">
        <v>6610</v>
      </c>
      <c r="FI47" s="190">
        <v>6502</v>
      </c>
      <c r="FJ47" s="190">
        <v>6356</v>
      </c>
      <c r="FK47" s="190">
        <v>6139</v>
      </c>
      <c r="FL47" s="190">
        <v>5796</v>
      </c>
      <c r="FM47" s="190">
        <v>5657</v>
      </c>
      <c r="FN47" s="190">
        <v>4927</v>
      </c>
      <c r="FO47" s="190">
        <v>4615</v>
      </c>
      <c r="FP47" s="190">
        <v>3846</v>
      </c>
      <c r="FQ47" s="190">
        <v>3497</v>
      </c>
      <c r="FR47" s="190">
        <v>2877</v>
      </c>
      <c r="FS47" s="190">
        <v>2016</v>
      </c>
      <c r="FT47" s="190">
        <v>1557</v>
      </c>
      <c r="FU47" s="190">
        <v>501</v>
      </c>
      <c r="FV47" s="190">
        <v>258</v>
      </c>
      <c r="FW47" s="133">
        <v>161</v>
      </c>
      <c r="FX47" s="132"/>
      <c r="FY47" s="132"/>
      <c r="FZ47" s="132"/>
      <c r="GA47" s="132"/>
      <c r="GB47" s="132"/>
      <c r="GC47" s="132"/>
      <c r="GD47" s="132"/>
      <c r="GE47" s="132"/>
      <c r="GF47" s="132"/>
      <c r="GG47" s="132"/>
      <c r="GH47" s="132"/>
      <c r="GI47" s="132"/>
      <c r="GJ47" s="132"/>
      <c r="GK47" s="132"/>
      <c r="GL47" s="132"/>
      <c r="GM47" s="132"/>
      <c r="GN47" s="132"/>
      <c r="GO47" s="132"/>
      <c r="GP47" s="132"/>
      <c r="GQ47" s="132"/>
      <c r="GR47" s="132"/>
      <c r="GS47" s="132"/>
      <c r="GT47" s="132"/>
      <c r="GU47" s="132"/>
      <c r="GV47" s="132"/>
      <c r="GW47" s="132"/>
      <c r="GX47" s="132"/>
      <c r="GY47" s="132"/>
      <c r="GZ47" s="132"/>
      <c r="HA47" s="132"/>
      <c r="HB47" s="132"/>
      <c r="HC47" s="132"/>
      <c r="HD47" s="132"/>
      <c r="HE47" s="132"/>
      <c r="HF47" s="132"/>
      <c r="HG47" s="132"/>
      <c r="HH47" s="132"/>
      <c r="HI47" s="132"/>
      <c r="HJ47" s="132"/>
      <c r="HK47" s="132"/>
      <c r="HL47" s="132"/>
      <c r="HM47" s="132"/>
      <c r="HN47" s="132"/>
      <c r="HO47" s="132"/>
      <c r="HP47" s="132"/>
      <c r="HQ47" s="132"/>
      <c r="HR47" s="132"/>
      <c r="HS47" s="132"/>
      <c r="HT47" s="132"/>
      <c r="HU47" s="132"/>
      <c r="HV47" s="132"/>
      <c r="HW47" s="132"/>
      <c r="HX47" s="132"/>
    </row>
    <row r="48" spans="1:232" s="73" customFormat="1" ht="15" customHeight="1" x14ac:dyDescent="0.2">
      <c r="A48" s="154">
        <f t="shared" si="0"/>
        <v>44037</v>
      </c>
      <c r="B48" s="178">
        <v>8213</v>
      </c>
      <c r="C48" s="178">
        <v>8213</v>
      </c>
      <c r="D48" s="178">
        <v>8213</v>
      </c>
      <c r="E48" s="178">
        <v>8213</v>
      </c>
      <c r="F48" s="178">
        <v>8212</v>
      </c>
      <c r="G48" s="178">
        <v>8212</v>
      </c>
      <c r="H48" s="178">
        <v>8211</v>
      </c>
      <c r="I48" s="178">
        <v>8211</v>
      </c>
      <c r="J48" s="178">
        <v>8212</v>
      </c>
      <c r="K48" s="178">
        <v>8211</v>
      </c>
      <c r="L48" s="178">
        <v>8211</v>
      </c>
      <c r="M48" s="178">
        <v>8211</v>
      </c>
      <c r="N48" s="178">
        <v>8210</v>
      </c>
      <c r="O48" s="178">
        <v>8209</v>
      </c>
      <c r="P48" s="178">
        <v>8208</v>
      </c>
      <c r="Q48" s="178">
        <v>8209</v>
      </c>
      <c r="R48" s="178">
        <v>8208</v>
      </c>
      <c r="S48" s="178">
        <v>8208</v>
      </c>
      <c r="T48" s="178">
        <v>8206</v>
      </c>
      <c r="U48" s="178">
        <v>8206</v>
      </c>
      <c r="V48" s="178">
        <v>8206</v>
      </c>
      <c r="W48" s="178">
        <v>8204</v>
      </c>
      <c r="X48" s="178">
        <v>8204</v>
      </c>
      <c r="Y48" s="178">
        <v>8204</v>
      </c>
      <c r="Z48" s="178">
        <v>8203</v>
      </c>
      <c r="AA48" s="178">
        <v>8203</v>
      </c>
      <c r="AB48" s="178">
        <v>8201</v>
      </c>
      <c r="AC48" s="178">
        <v>8201</v>
      </c>
      <c r="AD48" s="178">
        <v>8201</v>
      </c>
      <c r="AE48" s="178">
        <v>8201</v>
      </c>
      <c r="AF48" s="178">
        <v>8201</v>
      </c>
      <c r="AG48" s="178">
        <v>8201</v>
      </c>
      <c r="AH48" s="178">
        <v>8201</v>
      </c>
      <c r="AI48" s="178">
        <v>8201</v>
      </c>
      <c r="AJ48" s="178">
        <v>8201</v>
      </c>
      <c r="AK48" s="178">
        <v>8201</v>
      </c>
      <c r="AL48" s="178">
        <v>8201</v>
      </c>
      <c r="AM48" s="178">
        <v>8200</v>
      </c>
      <c r="AN48" s="178">
        <v>8200</v>
      </c>
      <c r="AO48" s="178">
        <v>8201</v>
      </c>
      <c r="AP48" s="178">
        <v>8200</v>
      </c>
      <c r="AQ48" s="178">
        <v>8199</v>
      </c>
      <c r="AR48" s="178">
        <v>8199</v>
      </c>
      <c r="AS48" s="178">
        <v>8199</v>
      </c>
      <c r="AT48" s="178">
        <v>8198</v>
      </c>
      <c r="AU48" s="178">
        <v>8198</v>
      </c>
      <c r="AV48" s="178">
        <v>8197</v>
      </c>
      <c r="AW48" s="178">
        <v>8198</v>
      </c>
      <c r="AX48" s="178">
        <v>8198</v>
      </c>
      <c r="AY48" s="178">
        <v>8198</v>
      </c>
      <c r="AZ48" s="178">
        <v>8197</v>
      </c>
      <c r="BA48" s="178">
        <v>8197</v>
      </c>
      <c r="BB48" s="178">
        <v>8197</v>
      </c>
      <c r="BC48" s="178">
        <v>8197</v>
      </c>
      <c r="BD48" s="178">
        <v>8197</v>
      </c>
      <c r="BE48" s="178">
        <v>8197</v>
      </c>
      <c r="BF48" s="178">
        <v>8196</v>
      </c>
      <c r="BG48" s="178">
        <v>8195</v>
      </c>
      <c r="BH48" s="178">
        <v>8195</v>
      </c>
      <c r="BI48" s="178">
        <v>8190</v>
      </c>
      <c r="BJ48" s="178">
        <v>8190</v>
      </c>
      <c r="BK48" s="178">
        <v>8190</v>
      </c>
      <c r="BL48" s="178">
        <v>8190</v>
      </c>
      <c r="BM48" s="178">
        <v>8188</v>
      </c>
      <c r="BN48" s="178">
        <v>8188</v>
      </c>
      <c r="BO48" s="178">
        <v>8188</v>
      </c>
      <c r="BP48" s="178">
        <v>8181</v>
      </c>
      <c r="BQ48" s="178">
        <v>8181</v>
      </c>
      <c r="BR48" s="178">
        <v>8181</v>
      </c>
      <c r="BS48" s="178">
        <v>8179</v>
      </c>
      <c r="BT48" s="178">
        <v>8178</v>
      </c>
      <c r="BU48" s="178">
        <v>8178</v>
      </c>
      <c r="BV48" s="178">
        <v>8178</v>
      </c>
      <c r="BW48" s="178">
        <v>8178</v>
      </c>
      <c r="BX48" s="178">
        <v>8176</v>
      </c>
      <c r="BY48" s="178">
        <v>8176</v>
      </c>
      <c r="BZ48" s="178">
        <v>8175</v>
      </c>
      <c r="CA48" s="178">
        <v>8175</v>
      </c>
      <c r="CB48" s="178">
        <v>8175</v>
      </c>
      <c r="CC48" s="178">
        <v>8174</v>
      </c>
      <c r="CD48" s="178">
        <v>8174</v>
      </c>
      <c r="CE48" s="178">
        <v>8174</v>
      </c>
      <c r="CF48" s="178">
        <v>8174</v>
      </c>
      <c r="CG48" s="178">
        <v>8173</v>
      </c>
      <c r="CH48" s="178">
        <v>8172</v>
      </c>
      <c r="CI48" s="178">
        <v>8172</v>
      </c>
      <c r="CJ48" s="178">
        <v>8172</v>
      </c>
      <c r="CK48" s="178">
        <v>8171</v>
      </c>
      <c r="CL48" s="178">
        <v>8171</v>
      </c>
      <c r="CM48" s="178">
        <v>8168</v>
      </c>
      <c r="CN48" s="137">
        <v>8166</v>
      </c>
      <c r="CO48" s="137">
        <v>8163</v>
      </c>
      <c r="CP48" s="137">
        <v>8162</v>
      </c>
      <c r="CQ48" s="137">
        <v>8161</v>
      </c>
      <c r="CR48" s="137">
        <v>8158</v>
      </c>
      <c r="CS48" s="137">
        <v>8158</v>
      </c>
      <c r="CT48" s="137">
        <v>8158</v>
      </c>
      <c r="CU48" s="137">
        <v>8157</v>
      </c>
      <c r="CV48" s="137">
        <v>8156</v>
      </c>
      <c r="CW48" s="137">
        <v>8156</v>
      </c>
      <c r="CX48" s="137">
        <v>8154</v>
      </c>
      <c r="CY48" s="137">
        <v>8154</v>
      </c>
      <c r="CZ48" s="137">
        <v>8154</v>
      </c>
      <c r="DA48" s="137">
        <v>8154</v>
      </c>
      <c r="DB48" s="137">
        <v>8152</v>
      </c>
      <c r="DC48" s="137">
        <v>8151</v>
      </c>
      <c r="DD48" s="137">
        <v>8151</v>
      </c>
      <c r="DE48" s="137">
        <v>8149</v>
      </c>
      <c r="DF48" s="137">
        <v>8144</v>
      </c>
      <c r="DG48" s="137">
        <v>8139</v>
      </c>
      <c r="DH48" s="137">
        <v>8132</v>
      </c>
      <c r="DI48" s="137">
        <v>8124</v>
      </c>
      <c r="DJ48" s="137">
        <v>8123</v>
      </c>
      <c r="DK48" s="137">
        <v>8121</v>
      </c>
      <c r="DL48" s="137">
        <v>8117</v>
      </c>
      <c r="DM48" s="137">
        <v>8114</v>
      </c>
      <c r="DN48" s="137">
        <v>8113</v>
      </c>
      <c r="DO48" s="137">
        <v>8107</v>
      </c>
      <c r="DP48" s="137">
        <v>8106</v>
      </c>
      <c r="DQ48" s="137">
        <v>8099</v>
      </c>
      <c r="DR48" s="137">
        <v>8099</v>
      </c>
      <c r="DS48" s="137">
        <v>8097</v>
      </c>
      <c r="DT48" s="137">
        <v>8096</v>
      </c>
      <c r="DU48" s="137">
        <v>8089</v>
      </c>
      <c r="DV48" s="137">
        <v>8089</v>
      </c>
      <c r="DW48" s="137">
        <v>8088</v>
      </c>
      <c r="DX48" s="137">
        <v>8084</v>
      </c>
      <c r="DY48" s="137">
        <v>8082</v>
      </c>
      <c r="DZ48" s="138">
        <v>8076</v>
      </c>
      <c r="EA48" s="137">
        <v>8075</v>
      </c>
      <c r="EB48" s="137">
        <v>8061</v>
      </c>
      <c r="EC48" s="137">
        <v>8054</v>
      </c>
      <c r="ED48" s="138">
        <v>8044</v>
      </c>
      <c r="EE48" s="137">
        <v>8041</v>
      </c>
      <c r="EF48" s="138">
        <v>8027</v>
      </c>
      <c r="EG48" s="137">
        <v>8024</v>
      </c>
      <c r="EH48" s="137">
        <v>8007</v>
      </c>
      <c r="EI48" s="138">
        <v>8002</v>
      </c>
      <c r="EJ48" s="190">
        <v>7995</v>
      </c>
      <c r="EK48" s="190">
        <v>7982</v>
      </c>
      <c r="EL48" s="190">
        <v>7972</v>
      </c>
      <c r="EM48" s="190">
        <v>7960</v>
      </c>
      <c r="EN48" s="190">
        <v>7957</v>
      </c>
      <c r="EO48" s="190">
        <v>7946</v>
      </c>
      <c r="EP48" s="190">
        <v>7923</v>
      </c>
      <c r="EQ48" s="190">
        <v>7909</v>
      </c>
      <c r="ER48" s="190">
        <v>7897</v>
      </c>
      <c r="ES48" s="190">
        <v>7885</v>
      </c>
      <c r="ET48" s="190">
        <v>7861</v>
      </c>
      <c r="EU48" s="190">
        <v>7834</v>
      </c>
      <c r="EV48" s="190">
        <v>7828</v>
      </c>
      <c r="EW48" s="190">
        <v>7820</v>
      </c>
      <c r="EX48" s="190">
        <v>7754</v>
      </c>
      <c r="EY48" s="190">
        <v>7704</v>
      </c>
      <c r="EZ48" s="190">
        <v>7676</v>
      </c>
      <c r="FA48" s="190">
        <v>7635</v>
      </c>
      <c r="FB48" s="190">
        <v>7604</v>
      </c>
      <c r="FC48" s="190">
        <v>7550</v>
      </c>
      <c r="FD48" s="190">
        <v>7525</v>
      </c>
      <c r="FE48" s="190">
        <v>7509</v>
      </c>
      <c r="FF48" s="190">
        <v>7457</v>
      </c>
      <c r="FG48" s="190">
        <v>7379</v>
      </c>
      <c r="FH48" s="190">
        <v>7286</v>
      </c>
      <c r="FI48" s="190">
        <v>7190</v>
      </c>
      <c r="FJ48" s="190">
        <v>7137</v>
      </c>
      <c r="FK48" s="190">
        <v>7034</v>
      </c>
      <c r="FL48" s="190">
        <v>6878</v>
      </c>
      <c r="FM48" s="190">
        <v>6794</v>
      </c>
      <c r="FN48" s="190">
        <v>6467</v>
      </c>
      <c r="FO48" s="190">
        <v>6357</v>
      </c>
      <c r="FP48" s="190">
        <v>5998</v>
      </c>
      <c r="FQ48" s="190">
        <v>5826</v>
      </c>
      <c r="FR48" s="190">
        <v>5559</v>
      </c>
      <c r="FS48" s="190">
        <v>4602</v>
      </c>
      <c r="FT48" s="190">
        <v>4200</v>
      </c>
      <c r="FU48" s="190">
        <v>3112</v>
      </c>
      <c r="FV48" s="190">
        <v>2405</v>
      </c>
      <c r="FW48" s="190">
        <v>1780</v>
      </c>
      <c r="FX48" s="190">
        <v>1280</v>
      </c>
      <c r="FY48" s="190">
        <v>616</v>
      </c>
      <c r="FZ48" s="190">
        <v>365</v>
      </c>
      <c r="GA48" s="190">
        <v>257</v>
      </c>
      <c r="GB48" s="132"/>
      <c r="GC48" s="132"/>
      <c r="GD48" s="132"/>
      <c r="GE48" s="132"/>
      <c r="GF48" s="132"/>
      <c r="GG48" s="132"/>
      <c r="GH48" s="132"/>
      <c r="GI48" s="132"/>
      <c r="GJ48" s="132"/>
      <c r="GK48" s="132"/>
      <c r="GL48" s="132"/>
      <c r="GM48" s="132"/>
      <c r="GN48" s="132"/>
      <c r="GO48" s="132"/>
      <c r="GP48" s="132"/>
      <c r="GQ48" s="132"/>
      <c r="GR48" s="132"/>
      <c r="GS48" s="132"/>
      <c r="GT48" s="132"/>
      <c r="GU48" s="132"/>
      <c r="GV48" s="132"/>
      <c r="GW48" s="132"/>
      <c r="GX48" s="132"/>
      <c r="GY48" s="132"/>
      <c r="GZ48" s="132"/>
      <c r="HA48" s="132"/>
      <c r="HB48" s="132"/>
      <c r="HC48" s="132"/>
      <c r="HD48" s="132"/>
      <c r="HE48" s="132"/>
      <c r="HF48" s="132"/>
      <c r="HG48" s="132"/>
      <c r="HH48" s="132"/>
      <c r="HI48" s="132"/>
      <c r="HJ48" s="132"/>
      <c r="HK48" s="132"/>
      <c r="HL48" s="132"/>
      <c r="HM48" s="132"/>
      <c r="HN48" s="132"/>
      <c r="HO48" s="132"/>
      <c r="HP48" s="132"/>
      <c r="HQ48" s="132"/>
      <c r="HR48" s="132"/>
      <c r="HS48" s="132"/>
      <c r="HT48" s="132"/>
      <c r="HU48" s="132"/>
      <c r="HV48" s="132"/>
      <c r="HW48" s="132"/>
      <c r="HX48" s="132"/>
    </row>
    <row r="49" spans="1:232" s="73" customFormat="1" ht="12.75" x14ac:dyDescent="0.2">
      <c r="A49" s="154">
        <f t="shared" si="0"/>
        <v>44030</v>
      </c>
      <c r="B49" s="178">
        <v>7174</v>
      </c>
      <c r="C49" s="178">
        <v>7174</v>
      </c>
      <c r="D49" s="178">
        <v>7174</v>
      </c>
      <c r="E49" s="178">
        <v>7172</v>
      </c>
      <c r="F49" s="178">
        <v>7173</v>
      </c>
      <c r="G49" s="178">
        <v>7172</v>
      </c>
      <c r="H49" s="178">
        <v>7171</v>
      </c>
      <c r="I49" s="178">
        <v>7169</v>
      </c>
      <c r="J49" s="178">
        <v>7169</v>
      </c>
      <c r="K49" s="178">
        <v>7169</v>
      </c>
      <c r="L49" s="178">
        <v>7169</v>
      </c>
      <c r="M49" s="178">
        <v>7168</v>
      </c>
      <c r="N49" s="178">
        <v>7168</v>
      </c>
      <c r="O49" s="178">
        <v>7168</v>
      </c>
      <c r="P49" s="178">
        <v>7168</v>
      </c>
      <c r="Q49" s="178">
        <v>7167</v>
      </c>
      <c r="R49" s="178">
        <v>7165</v>
      </c>
      <c r="S49" s="178">
        <v>7164</v>
      </c>
      <c r="T49" s="178">
        <v>7164</v>
      </c>
      <c r="U49" s="178">
        <v>7164</v>
      </c>
      <c r="V49" s="178">
        <v>7163</v>
      </c>
      <c r="W49" s="178">
        <v>7163</v>
      </c>
      <c r="X49" s="178">
        <v>7163</v>
      </c>
      <c r="Y49" s="178">
        <v>7163</v>
      </c>
      <c r="Z49" s="178">
        <v>7163</v>
      </c>
      <c r="AA49" s="178">
        <v>7163</v>
      </c>
      <c r="AB49" s="178">
        <v>7162</v>
      </c>
      <c r="AC49" s="178">
        <v>7162</v>
      </c>
      <c r="AD49" s="178">
        <v>7163</v>
      </c>
      <c r="AE49" s="178">
        <v>7164</v>
      </c>
      <c r="AF49" s="178">
        <v>7164</v>
      </c>
      <c r="AG49" s="178">
        <v>7164</v>
      </c>
      <c r="AH49" s="178">
        <v>7164</v>
      </c>
      <c r="AI49" s="178">
        <v>7164</v>
      </c>
      <c r="AJ49" s="178">
        <v>7164</v>
      </c>
      <c r="AK49" s="178">
        <v>7165</v>
      </c>
      <c r="AL49" s="178">
        <v>7165</v>
      </c>
      <c r="AM49" s="178">
        <v>7164</v>
      </c>
      <c r="AN49" s="178">
        <v>7164</v>
      </c>
      <c r="AO49" s="178">
        <v>7164</v>
      </c>
      <c r="AP49" s="178">
        <v>7164</v>
      </c>
      <c r="AQ49" s="178">
        <v>7163</v>
      </c>
      <c r="AR49" s="178">
        <v>7163</v>
      </c>
      <c r="AS49" s="178">
        <v>7163</v>
      </c>
      <c r="AT49" s="178">
        <v>7163</v>
      </c>
      <c r="AU49" s="178">
        <v>7163</v>
      </c>
      <c r="AV49" s="178">
        <v>7163</v>
      </c>
      <c r="AW49" s="178">
        <v>7163</v>
      </c>
      <c r="AX49" s="178">
        <v>7163</v>
      </c>
      <c r="AY49" s="178">
        <v>7163</v>
      </c>
      <c r="AZ49" s="178">
        <v>7163</v>
      </c>
      <c r="BA49" s="178">
        <v>7163</v>
      </c>
      <c r="BB49" s="178">
        <v>7163</v>
      </c>
      <c r="BC49" s="178">
        <v>7163</v>
      </c>
      <c r="BD49" s="178">
        <v>7163</v>
      </c>
      <c r="BE49" s="178">
        <v>7163</v>
      </c>
      <c r="BF49" s="178">
        <v>7163</v>
      </c>
      <c r="BG49" s="178">
        <v>7161</v>
      </c>
      <c r="BH49" s="178">
        <v>7162</v>
      </c>
      <c r="BI49" s="178">
        <v>7160</v>
      </c>
      <c r="BJ49" s="178">
        <v>7159</v>
      </c>
      <c r="BK49" s="178">
        <v>7157</v>
      </c>
      <c r="BL49" s="178">
        <v>7157</v>
      </c>
      <c r="BM49" s="178">
        <v>7156</v>
      </c>
      <c r="BN49" s="178">
        <v>7154</v>
      </c>
      <c r="BO49" s="178">
        <v>7153</v>
      </c>
      <c r="BP49" s="178">
        <v>7148</v>
      </c>
      <c r="BQ49" s="178">
        <v>7148</v>
      </c>
      <c r="BR49" s="178">
        <v>7147</v>
      </c>
      <c r="BS49" s="178">
        <v>7147</v>
      </c>
      <c r="BT49" s="178">
        <v>7147</v>
      </c>
      <c r="BU49" s="178">
        <v>7148</v>
      </c>
      <c r="BV49" s="178">
        <v>7148</v>
      </c>
      <c r="BW49" s="178">
        <v>7148</v>
      </c>
      <c r="BX49" s="178">
        <v>7147</v>
      </c>
      <c r="BY49" s="178">
        <v>7146</v>
      </c>
      <c r="BZ49" s="178">
        <v>7146</v>
      </c>
      <c r="CA49" s="178">
        <v>7146</v>
      </c>
      <c r="CB49" s="178">
        <v>7145</v>
      </c>
      <c r="CC49" s="178">
        <v>7145</v>
      </c>
      <c r="CD49" s="178">
        <v>7145</v>
      </c>
      <c r="CE49" s="178">
        <v>7145</v>
      </c>
      <c r="CF49" s="178">
        <v>7144</v>
      </c>
      <c r="CG49" s="178">
        <v>7143</v>
      </c>
      <c r="CH49" s="178">
        <v>7143</v>
      </c>
      <c r="CI49" s="178">
        <v>7143</v>
      </c>
      <c r="CJ49" s="178">
        <v>7142</v>
      </c>
      <c r="CK49" s="178">
        <v>7142</v>
      </c>
      <c r="CL49" s="178">
        <v>7141</v>
      </c>
      <c r="CM49" s="178">
        <v>7137</v>
      </c>
      <c r="CN49" s="137">
        <v>7135</v>
      </c>
      <c r="CO49" s="137">
        <v>7135</v>
      </c>
      <c r="CP49" s="137">
        <v>7135</v>
      </c>
      <c r="CQ49" s="137">
        <v>7135</v>
      </c>
      <c r="CR49" s="137">
        <v>7135</v>
      </c>
      <c r="CS49" s="137">
        <v>7135</v>
      </c>
      <c r="CT49" s="137">
        <v>7134</v>
      </c>
      <c r="CU49" s="137">
        <v>7132</v>
      </c>
      <c r="CV49" s="137">
        <v>7130</v>
      </c>
      <c r="CW49" s="137">
        <v>7130</v>
      </c>
      <c r="CX49" s="137">
        <v>7129</v>
      </c>
      <c r="CY49" s="137">
        <v>7126</v>
      </c>
      <c r="CZ49" s="137">
        <v>7126</v>
      </c>
      <c r="DA49" s="137">
        <v>7124</v>
      </c>
      <c r="DB49" s="137">
        <v>7121</v>
      </c>
      <c r="DC49" s="137">
        <v>7121</v>
      </c>
      <c r="DD49" s="137">
        <v>7120</v>
      </c>
      <c r="DE49" s="137">
        <v>7119</v>
      </c>
      <c r="DF49" s="137">
        <v>7116</v>
      </c>
      <c r="DG49" s="137">
        <v>7115</v>
      </c>
      <c r="DH49" s="137">
        <v>7112</v>
      </c>
      <c r="DI49" s="137">
        <v>7106</v>
      </c>
      <c r="DJ49" s="137">
        <v>7105</v>
      </c>
      <c r="DK49" s="137">
        <v>7103</v>
      </c>
      <c r="DL49" s="137">
        <v>7099</v>
      </c>
      <c r="DM49" s="137">
        <v>7098</v>
      </c>
      <c r="DN49" s="137">
        <v>7099</v>
      </c>
      <c r="DO49" s="137">
        <v>7098</v>
      </c>
      <c r="DP49" s="137">
        <v>7096</v>
      </c>
      <c r="DQ49" s="137">
        <v>7096</v>
      </c>
      <c r="DR49" s="137">
        <v>7095</v>
      </c>
      <c r="DS49" s="137">
        <v>7093</v>
      </c>
      <c r="DT49" s="137">
        <v>7091</v>
      </c>
      <c r="DU49" s="137">
        <v>7086</v>
      </c>
      <c r="DV49" s="137">
        <v>7086</v>
      </c>
      <c r="DW49" s="137">
        <v>7085</v>
      </c>
      <c r="DX49" s="137">
        <v>7084</v>
      </c>
      <c r="DY49" s="137">
        <v>7081</v>
      </c>
      <c r="DZ49" s="138">
        <v>7073</v>
      </c>
      <c r="EA49" s="137">
        <v>7072</v>
      </c>
      <c r="EB49" s="137">
        <v>7058</v>
      </c>
      <c r="EC49" s="137">
        <v>7052</v>
      </c>
      <c r="ED49" s="138">
        <v>7051</v>
      </c>
      <c r="EE49" s="137">
        <v>7049</v>
      </c>
      <c r="EF49" s="138">
        <v>7042</v>
      </c>
      <c r="EG49" s="137">
        <v>7042</v>
      </c>
      <c r="EH49" s="137">
        <v>7028</v>
      </c>
      <c r="EI49" s="138">
        <v>7028</v>
      </c>
      <c r="EJ49" s="190">
        <v>7026</v>
      </c>
      <c r="EK49" s="190">
        <v>7017</v>
      </c>
      <c r="EL49" s="190">
        <v>7009</v>
      </c>
      <c r="EM49" s="190">
        <v>6996</v>
      </c>
      <c r="EN49" s="190">
        <v>6994</v>
      </c>
      <c r="EO49" s="190">
        <v>6990</v>
      </c>
      <c r="EP49" s="190">
        <v>6974</v>
      </c>
      <c r="EQ49" s="190">
        <v>6969</v>
      </c>
      <c r="ER49" s="190">
        <v>6955</v>
      </c>
      <c r="ES49" s="190">
        <v>6949</v>
      </c>
      <c r="ET49" s="190">
        <v>6934</v>
      </c>
      <c r="EU49" s="190">
        <v>6919</v>
      </c>
      <c r="EV49" s="190">
        <v>6909</v>
      </c>
      <c r="EW49" s="190">
        <v>6903</v>
      </c>
      <c r="EX49" s="190">
        <v>6871</v>
      </c>
      <c r="EY49" s="190">
        <v>6838</v>
      </c>
      <c r="EZ49" s="190">
        <v>6820</v>
      </c>
      <c r="FA49" s="190">
        <v>6807</v>
      </c>
      <c r="FB49" s="190">
        <v>6789</v>
      </c>
      <c r="FC49" s="190">
        <v>6769</v>
      </c>
      <c r="FD49" s="190">
        <v>6752</v>
      </c>
      <c r="FE49" s="190">
        <v>6744</v>
      </c>
      <c r="FF49" s="190">
        <v>6717</v>
      </c>
      <c r="FG49" s="190">
        <v>6668</v>
      </c>
      <c r="FH49" s="190">
        <v>6623</v>
      </c>
      <c r="FI49" s="190">
        <v>6560</v>
      </c>
      <c r="FJ49" s="190">
        <v>6533</v>
      </c>
      <c r="FK49" s="190">
        <v>6489</v>
      </c>
      <c r="FL49" s="190">
        <v>6417</v>
      </c>
      <c r="FM49" s="190">
        <v>6381</v>
      </c>
      <c r="FN49" s="190">
        <v>6265</v>
      </c>
      <c r="FO49" s="190">
        <v>6200</v>
      </c>
      <c r="FP49" s="190">
        <v>6040</v>
      </c>
      <c r="FQ49" s="190">
        <v>5996</v>
      </c>
      <c r="FR49" s="190">
        <v>5900</v>
      </c>
      <c r="FS49" s="190">
        <v>5465</v>
      </c>
      <c r="FT49" s="190">
        <v>5371</v>
      </c>
      <c r="FU49" s="190">
        <v>4954</v>
      </c>
      <c r="FV49" s="190">
        <v>4608</v>
      </c>
      <c r="FW49" s="190">
        <v>4081</v>
      </c>
      <c r="FX49" s="190">
        <v>3815</v>
      </c>
      <c r="FY49" s="190">
        <v>2945</v>
      </c>
      <c r="FZ49" s="190">
        <v>2585</v>
      </c>
      <c r="GA49" s="190">
        <v>2373</v>
      </c>
      <c r="GB49" s="190">
        <v>1513</v>
      </c>
      <c r="GC49" s="190">
        <v>1021</v>
      </c>
      <c r="GD49" s="190">
        <v>690</v>
      </c>
      <c r="GE49" s="190">
        <v>336</v>
      </c>
      <c r="GF49" s="190">
        <v>190</v>
      </c>
      <c r="GG49" s="132"/>
      <c r="GH49" s="132"/>
      <c r="GI49" s="132"/>
      <c r="GJ49" s="132"/>
      <c r="GK49" s="132"/>
      <c r="GL49" s="132"/>
      <c r="GM49" s="132"/>
      <c r="GN49" s="132"/>
      <c r="GO49" s="132"/>
      <c r="GP49" s="132"/>
      <c r="GQ49" s="132"/>
      <c r="GR49" s="132"/>
      <c r="GS49" s="132"/>
      <c r="GT49" s="132"/>
      <c r="GU49" s="132"/>
      <c r="GV49" s="132"/>
      <c r="GW49" s="132"/>
      <c r="GX49" s="132"/>
      <c r="GY49" s="132"/>
      <c r="GZ49" s="132"/>
      <c r="HA49" s="132"/>
      <c r="HB49" s="132"/>
      <c r="HC49" s="132"/>
      <c r="HD49" s="132"/>
      <c r="HE49" s="132"/>
      <c r="HF49" s="132"/>
      <c r="HG49" s="132"/>
      <c r="HH49" s="132"/>
      <c r="HI49" s="132"/>
      <c r="HJ49" s="132"/>
      <c r="HK49" s="132"/>
      <c r="HL49" s="132"/>
      <c r="HM49" s="132"/>
      <c r="HN49" s="132"/>
      <c r="HO49" s="132"/>
      <c r="HP49" s="132"/>
      <c r="HQ49" s="132"/>
      <c r="HR49" s="132"/>
      <c r="HS49" s="132"/>
      <c r="HT49" s="132"/>
      <c r="HU49" s="132"/>
      <c r="HV49" s="132"/>
      <c r="HW49" s="132"/>
      <c r="HX49" s="132"/>
    </row>
    <row r="50" spans="1:232" s="73" customFormat="1" ht="15" customHeight="1" x14ac:dyDescent="0.2">
      <c r="A50" s="154">
        <f t="shared" si="0"/>
        <v>44023</v>
      </c>
      <c r="B50" s="178">
        <v>5767</v>
      </c>
      <c r="C50" s="178">
        <v>5767</v>
      </c>
      <c r="D50" s="178">
        <v>5767</v>
      </c>
      <c r="E50" s="178">
        <v>5767</v>
      </c>
      <c r="F50" s="178">
        <v>5767</v>
      </c>
      <c r="G50" s="178">
        <v>5765</v>
      </c>
      <c r="H50" s="178">
        <v>5765</v>
      </c>
      <c r="I50" s="178">
        <v>5765</v>
      </c>
      <c r="J50" s="178">
        <v>5763</v>
      </c>
      <c r="K50" s="178">
        <v>5763</v>
      </c>
      <c r="L50" s="178">
        <v>5763</v>
      </c>
      <c r="M50" s="178">
        <v>5763</v>
      </c>
      <c r="N50" s="178">
        <v>5763</v>
      </c>
      <c r="O50" s="178">
        <v>5759</v>
      </c>
      <c r="P50" s="178">
        <v>5759</v>
      </c>
      <c r="Q50" s="178">
        <v>5759</v>
      </c>
      <c r="R50" s="178">
        <v>5758</v>
      </c>
      <c r="S50" s="178">
        <v>5758</v>
      </c>
      <c r="T50" s="178">
        <v>5758</v>
      </c>
      <c r="U50" s="178">
        <v>5758</v>
      </c>
      <c r="V50" s="178">
        <v>5758</v>
      </c>
      <c r="W50" s="178">
        <v>5758</v>
      </c>
      <c r="X50" s="178">
        <v>5758</v>
      </c>
      <c r="Y50" s="178">
        <v>5758</v>
      </c>
      <c r="Z50" s="178">
        <v>5757</v>
      </c>
      <c r="AA50" s="178">
        <v>5757</v>
      </c>
      <c r="AB50" s="178">
        <v>5757</v>
      </c>
      <c r="AC50" s="178">
        <v>5757</v>
      </c>
      <c r="AD50" s="178">
        <v>5757</v>
      </c>
      <c r="AE50" s="178">
        <v>5756</v>
      </c>
      <c r="AF50" s="178">
        <v>5756</v>
      </c>
      <c r="AG50" s="178">
        <v>5755</v>
      </c>
      <c r="AH50" s="178">
        <v>5755</v>
      </c>
      <c r="AI50" s="178">
        <v>5753</v>
      </c>
      <c r="AJ50" s="178">
        <v>5753</v>
      </c>
      <c r="AK50" s="178">
        <v>5754</v>
      </c>
      <c r="AL50" s="178">
        <v>5754</v>
      </c>
      <c r="AM50" s="178">
        <v>5754</v>
      </c>
      <c r="AN50" s="178">
        <v>5754</v>
      </c>
      <c r="AO50" s="178">
        <v>5754</v>
      </c>
      <c r="AP50" s="178">
        <v>5754</v>
      </c>
      <c r="AQ50" s="178">
        <v>5753</v>
      </c>
      <c r="AR50" s="178">
        <v>5753</v>
      </c>
      <c r="AS50" s="178">
        <v>5753</v>
      </c>
      <c r="AT50" s="178">
        <v>5752</v>
      </c>
      <c r="AU50" s="178">
        <v>5752</v>
      </c>
      <c r="AV50" s="178">
        <v>5752</v>
      </c>
      <c r="AW50" s="178">
        <v>5752</v>
      </c>
      <c r="AX50" s="178">
        <v>5752</v>
      </c>
      <c r="AY50" s="178">
        <v>5752</v>
      </c>
      <c r="AZ50" s="178">
        <v>5752</v>
      </c>
      <c r="BA50" s="178">
        <v>5752</v>
      </c>
      <c r="BB50" s="178">
        <v>5752</v>
      </c>
      <c r="BC50" s="178">
        <v>5752</v>
      </c>
      <c r="BD50" s="178">
        <v>5752</v>
      </c>
      <c r="BE50" s="178">
        <v>5752</v>
      </c>
      <c r="BF50" s="178">
        <v>5752</v>
      </c>
      <c r="BG50" s="178">
        <v>5751</v>
      </c>
      <c r="BH50" s="178">
        <v>5751</v>
      </c>
      <c r="BI50" s="178">
        <v>5751</v>
      </c>
      <c r="BJ50" s="178">
        <v>5751</v>
      </c>
      <c r="BK50" s="178">
        <v>5750</v>
      </c>
      <c r="BL50" s="178">
        <v>5750</v>
      </c>
      <c r="BM50" s="178">
        <v>5749</v>
      </c>
      <c r="BN50" s="178">
        <v>5749</v>
      </c>
      <c r="BO50" s="178">
        <v>5748</v>
      </c>
      <c r="BP50" s="178">
        <v>5746</v>
      </c>
      <c r="BQ50" s="178">
        <v>5746</v>
      </c>
      <c r="BR50" s="178">
        <v>5746</v>
      </c>
      <c r="BS50" s="178">
        <v>5744</v>
      </c>
      <c r="BT50" s="178">
        <v>5744</v>
      </c>
      <c r="BU50" s="178">
        <v>5744</v>
      </c>
      <c r="BV50" s="178">
        <v>5744</v>
      </c>
      <c r="BW50" s="178">
        <v>5743</v>
      </c>
      <c r="BX50" s="178">
        <v>5742</v>
      </c>
      <c r="BY50" s="178">
        <v>5742</v>
      </c>
      <c r="BZ50" s="178">
        <v>5742</v>
      </c>
      <c r="CA50" s="178">
        <v>5742</v>
      </c>
      <c r="CB50" s="178">
        <v>5742</v>
      </c>
      <c r="CC50" s="178">
        <v>5741</v>
      </c>
      <c r="CD50" s="178">
        <v>5741</v>
      </c>
      <c r="CE50" s="178">
        <v>5741</v>
      </c>
      <c r="CF50" s="178">
        <v>5741</v>
      </c>
      <c r="CG50" s="178">
        <v>5741</v>
      </c>
      <c r="CH50" s="178">
        <v>5741</v>
      </c>
      <c r="CI50" s="178">
        <v>5741</v>
      </c>
      <c r="CJ50" s="178">
        <v>5741</v>
      </c>
      <c r="CK50" s="178">
        <v>5741</v>
      </c>
      <c r="CL50" s="178">
        <v>5741</v>
      </c>
      <c r="CM50" s="178">
        <v>5740</v>
      </c>
      <c r="CN50" s="137">
        <v>5740</v>
      </c>
      <c r="CO50" s="137">
        <v>5739</v>
      </c>
      <c r="CP50" s="137">
        <v>5738</v>
      </c>
      <c r="CQ50" s="137">
        <v>5735</v>
      </c>
      <c r="CR50" s="137">
        <v>5735</v>
      </c>
      <c r="CS50" s="137">
        <v>5735</v>
      </c>
      <c r="CT50" s="137">
        <v>5735</v>
      </c>
      <c r="CU50" s="137">
        <v>5735</v>
      </c>
      <c r="CV50" s="137">
        <v>5735</v>
      </c>
      <c r="CW50" s="137">
        <v>5735</v>
      </c>
      <c r="CX50" s="137">
        <v>5735</v>
      </c>
      <c r="CY50" s="137">
        <v>5736</v>
      </c>
      <c r="CZ50" s="137">
        <v>5735</v>
      </c>
      <c r="DA50" s="137">
        <v>5734</v>
      </c>
      <c r="DB50" s="137">
        <v>5734</v>
      </c>
      <c r="DC50" s="137">
        <v>5734</v>
      </c>
      <c r="DD50" s="137">
        <v>5734</v>
      </c>
      <c r="DE50" s="137">
        <v>5734</v>
      </c>
      <c r="DF50" s="137">
        <v>5733</v>
      </c>
      <c r="DG50" s="137">
        <v>5733</v>
      </c>
      <c r="DH50" s="137">
        <v>5732</v>
      </c>
      <c r="DI50" s="137">
        <v>5727</v>
      </c>
      <c r="DJ50" s="137">
        <v>5727</v>
      </c>
      <c r="DK50" s="137">
        <v>5727</v>
      </c>
      <c r="DL50" s="137">
        <v>5723</v>
      </c>
      <c r="DM50" s="137">
        <v>5723</v>
      </c>
      <c r="DN50" s="137">
        <v>5723</v>
      </c>
      <c r="DO50" s="137">
        <v>5722</v>
      </c>
      <c r="DP50" s="137">
        <v>5720</v>
      </c>
      <c r="DQ50" s="137">
        <v>5718</v>
      </c>
      <c r="DR50" s="137">
        <v>5715</v>
      </c>
      <c r="DS50" s="137">
        <v>5711</v>
      </c>
      <c r="DT50" s="137">
        <v>5708</v>
      </c>
      <c r="DU50" s="137">
        <v>5707</v>
      </c>
      <c r="DV50" s="137">
        <v>5707</v>
      </c>
      <c r="DW50" s="137">
        <v>5703</v>
      </c>
      <c r="DX50" s="137">
        <v>5700</v>
      </c>
      <c r="DY50" s="137">
        <v>5699</v>
      </c>
      <c r="DZ50" s="138">
        <v>5697</v>
      </c>
      <c r="EA50" s="137">
        <v>5697</v>
      </c>
      <c r="EB50" s="137">
        <v>5685</v>
      </c>
      <c r="EC50" s="137">
        <v>5678</v>
      </c>
      <c r="ED50" s="138">
        <v>5675</v>
      </c>
      <c r="EE50" s="137">
        <v>5673</v>
      </c>
      <c r="EF50" s="138">
        <v>5666</v>
      </c>
      <c r="EG50" s="137">
        <v>5665</v>
      </c>
      <c r="EH50" s="137">
        <v>5658</v>
      </c>
      <c r="EI50" s="138">
        <v>5655</v>
      </c>
      <c r="EJ50" s="190">
        <v>5654</v>
      </c>
      <c r="EK50" s="190">
        <v>5647</v>
      </c>
      <c r="EL50" s="190">
        <v>5641</v>
      </c>
      <c r="EM50" s="190">
        <v>5635</v>
      </c>
      <c r="EN50" s="190">
        <v>5634</v>
      </c>
      <c r="EO50" s="190">
        <v>5629</v>
      </c>
      <c r="EP50" s="190">
        <v>5625</v>
      </c>
      <c r="EQ50" s="190">
        <v>5620</v>
      </c>
      <c r="ER50" s="190">
        <v>5610</v>
      </c>
      <c r="ES50" s="190">
        <v>5606</v>
      </c>
      <c r="ET50" s="190">
        <v>5601</v>
      </c>
      <c r="EU50" s="190">
        <v>5581</v>
      </c>
      <c r="EV50" s="190">
        <v>5571</v>
      </c>
      <c r="EW50" s="190">
        <v>5562</v>
      </c>
      <c r="EX50" s="190">
        <v>5541</v>
      </c>
      <c r="EY50" s="190">
        <v>5527</v>
      </c>
      <c r="EZ50" s="190">
        <v>5518</v>
      </c>
      <c r="FA50" s="190">
        <v>5512</v>
      </c>
      <c r="FB50" s="190">
        <v>5501</v>
      </c>
      <c r="FC50" s="190">
        <v>5487</v>
      </c>
      <c r="FD50" s="190">
        <v>5479</v>
      </c>
      <c r="FE50" s="190">
        <v>5475</v>
      </c>
      <c r="FF50" s="190">
        <v>5463</v>
      </c>
      <c r="FG50" s="190">
        <v>5444</v>
      </c>
      <c r="FH50" s="190">
        <v>5424</v>
      </c>
      <c r="FI50" s="190">
        <v>5394</v>
      </c>
      <c r="FJ50" s="190">
        <v>5383</v>
      </c>
      <c r="FK50" s="190">
        <v>5364</v>
      </c>
      <c r="FL50" s="190">
        <v>5336</v>
      </c>
      <c r="FM50" s="190">
        <v>5314</v>
      </c>
      <c r="FN50" s="190">
        <v>5273</v>
      </c>
      <c r="FO50" s="190">
        <v>5232</v>
      </c>
      <c r="FP50" s="190">
        <v>5145</v>
      </c>
      <c r="FQ50" s="190">
        <v>5115</v>
      </c>
      <c r="FR50" s="190">
        <v>5087</v>
      </c>
      <c r="FS50" s="190">
        <v>4921</v>
      </c>
      <c r="FT50" s="190">
        <v>4888</v>
      </c>
      <c r="FU50" s="190">
        <v>4740</v>
      </c>
      <c r="FV50" s="190">
        <v>4629</v>
      </c>
      <c r="FW50" s="190">
        <v>4450</v>
      </c>
      <c r="FX50" s="190">
        <v>4362</v>
      </c>
      <c r="FY50" s="190">
        <v>4020</v>
      </c>
      <c r="FZ50" s="190">
        <v>3896</v>
      </c>
      <c r="GA50" s="190">
        <v>3814</v>
      </c>
      <c r="GB50" s="190">
        <v>3331</v>
      </c>
      <c r="GC50" s="190">
        <v>3000</v>
      </c>
      <c r="GD50" s="190">
        <v>2531</v>
      </c>
      <c r="GE50" s="190">
        <v>2097</v>
      </c>
      <c r="GF50" s="190">
        <v>1623</v>
      </c>
      <c r="GG50" s="190">
        <v>1099</v>
      </c>
      <c r="GH50" s="190">
        <v>413</v>
      </c>
      <c r="GI50" s="190">
        <v>272</v>
      </c>
      <c r="GJ50" s="190">
        <v>181</v>
      </c>
      <c r="GK50" s="190">
        <v>137</v>
      </c>
      <c r="GL50" s="132"/>
      <c r="GM50" s="132"/>
      <c r="GN50" s="132"/>
      <c r="GO50" s="132"/>
      <c r="GP50" s="132"/>
      <c r="GQ50" s="132"/>
      <c r="GR50" s="132"/>
      <c r="GS50" s="132"/>
      <c r="GT50" s="132"/>
      <c r="GU50" s="132"/>
      <c r="GV50" s="132"/>
      <c r="GW50" s="132"/>
      <c r="GX50" s="132"/>
      <c r="GY50" s="132"/>
      <c r="GZ50" s="132"/>
      <c r="HA50" s="132"/>
      <c r="HB50" s="132"/>
      <c r="HC50" s="132"/>
      <c r="HD50" s="132"/>
      <c r="HE50" s="132"/>
      <c r="HF50" s="132"/>
      <c r="HG50" s="132"/>
      <c r="HH50" s="132"/>
      <c r="HI50" s="132"/>
      <c r="HJ50" s="132"/>
      <c r="HK50" s="132"/>
      <c r="HL50" s="132"/>
      <c r="HM50" s="132"/>
      <c r="HN50" s="132"/>
      <c r="HO50" s="132"/>
      <c r="HP50" s="132"/>
      <c r="HQ50" s="132"/>
      <c r="HR50" s="132"/>
      <c r="HS50" s="132"/>
      <c r="HT50" s="132"/>
      <c r="HU50" s="132"/>
      <c r="HV50" s="132"/>
      <c r="HW50" s="132"/>
      <c r="HX50" s="132"/>
    </row>
    <row r="51" spans="1:232" s="73" customFormat="1" ht="12.75" x14ac:dyDescent="0.2">
      <c r="A51" s="154">
        <f t="shared" si="0"/>
        <v>44016</v>
      </c>
      <c r="B51" s="178">
        <v>4531</v>
      </c>
      <c r="C51" s="178">
        <v>4531</v>
      </c>
      <c r="D51" s="178">
        <v>4531</v>
      </c>
      <c r="E51" s="178">
        <v>4529</v>
      </c>
      <c r="F51" s="178">
        <v>4529</v>
      </c>
      <c r="G51" s="178">
        <v>4529</v>
      </c>
      <c r="H51" s="178">
        <v>4529</v>
      </c>
      <c r="I51" s="178">
        <v>4529</v>
      </c>
      <c r="J51" s="178">
        <v>4528</v>
      </c>
      <c r="K51" s="178">
        <v>4528</v>
      </c>
      <c r="L51" s="178">
        <v>4527</v>
      </c>
      <c r="M51" s="178">
        <v>4526</v>
      </c>
      <c r="N51" s="178">
        <v>4526</v>
      </c>
      <c r="O51" s="178">
        <v>4525</v>
      </c>
      <c r="P51" s="178">
        <v>4525</v>
      </c>
      <c r="Q51" s="178">
        <v>4525</v>
      </c>
      <c r="R51" s="178">
        <v>4525</v>
      </c>
      <c r="S51" s="178">
        <v>4525</v>
      </c>
      <c r="T51" s="178">
        <v>4523</v>
      </c>
      <c r="U51" s="178">
        <v>4523</v>
      </c>
      <c r="V51" s="178">
        <v>4523</v>
      </c>
      <c r="W51" s="178">
        <v>4523</v>
      </c>
      <c r="X51" s="178">
        <v>4523</v>
      </c>
      <c r="Y51" s="178">
        <v>4523</v>
      </c>
      <c r="Z51" s="178">
        <v>4523</v>
      </c>
      <c r="AA51" s="178">
        <v>4523</v>
      </c>
      <c r="AB51" s="178">
        <v>4523</v>
      </c>
      <c r="AC51" s="178">
        <v>4523</v>
      </c>
      <c r="AD51" s="178">
        <v>4523</v>
      </c>
      <c r="AE51" s="178">
        <v>4523</v>
      </c>
      <c r="AF51" s="178">
        <v>4523</v>
      </c>
      <c r="AG51" s="178">
        <v>4524</v>
      </c>
      <c r="AH51" s="178">
        <v>4524</v>
      </c>
      <c r="AI51" s="178">
        <v>4524</v>
      </c>
      <c r="AJ51" s="178">
        <v>4524</v>
      </c>
      <c r="AK51" s="178">
        <v>4524</v>
      </c>
      <c r="AL51" s="178">
        <v>4524</v>
      </c>
      <c r="AM51" s="178">
        <v>4524</v>
      </c>
      <c r="AN51" s="178">
        <v>4524</v>
      </c>
      <c r="AO51" s="178">
        <v>4524</v>
      </c>
      <c r="AP51" s="178">
        <v>4524</v>
      </c>
      <c r="AQ51" s="178">
        <v>4524</v>
      </c>
      <c r="AR51" s="178">
        <v>4524</v>
      </c>
      <c r="AS51" s="178">
        <v>4524</v>
      </c>
      <c r="AT51" s="178">
        <v>4525</v>
      </c>
      <c r="AU51" s="178">
        <v>4525</v>
      </c>
      <c r="AV51" s="178">
        <v>4525</v>
      </c>
      <c r="AW51" s="178">
        <v>4525</v>
      </c>
      <c r="AX51" s="178">
        <v>4525</v>
      </c>
      <c r="AY51" s="178">
        <v>4525</v>
      </c>
      <c r="AZ51" s="178">
        <v>4525</v>
      </c>
      <c r="BA51" s="178">
        <v>4524</v>
      </c>
      <c r="BB51" s="178">
        <v>4523</v>
      </c>
      <c r="BC51" s="178">
        <v>4523</v>
      </c>
      <c r="BD51" s="178">
        <v>4523</v>
      </c>
      <c r="BE51" s="178">
        <v>4522</v>
      </c>
      <c r="BF51" s="178">
        <v>4522</v>
      </c>
      <c r="BG51" s="178">
        <v>4522</v>
      </c>
      <c r="BH51" s="178">
        <v>4522</v>
      </c>
      <c r="BI51" s="178">
        <v>4523</v>
      </c>
      <c r="BJ51" s="178">
        <v>4522</v>
      </c>
      <c r="BK51" s="178">
        <v>4521</v>
      </c>
      <c r="BL51" s="178">
        <v>4519</v>
      </c>
      <c r="BM51" s="178">
        <v>4519</v>
      </c>
      <c r="BN51" s="178">
        <v>4519</v>
      </c>
      <c r="BO51" s="178">
        <v>4516</v>
      </c>
      <c r="BP51" s="178">
        <v>4513</v>
      </c>
      <c r="BQ51" s="178">
        <v>4513</v>
      </c>
      <c r="BR51" s="178">
        <v>4512</v>
      </c>
      <c r="BS51" s="178">
        <v>4510</v>
      </c>
      <c r="BT51" s="178">
        <v>4509</v>
      </c>
      <c r="BU51" s="178">
        <v>4510</v>
      </c>
      <c r="BV51" s="178">
        <v>4510</v>
      </c>
      <c r="BW51" s="178">
        <v>4509</v>
      </c>
      <c r="BX51" s="178">
        <v>4507</v>
      </c>
      <c r="BY51" s="178">
        <v>4507</v>
      </c>
      <c r="BZ51" s="178">
        <v>4507</v>
      </c>
      <c r="CA51" s="178">
        <v>4506</v>
      </c>
      <c r="CB51" s="178">
        <v>4505</v>
      </c>
      <c r="CC51" s="178">
        <v>4505</v>
      </c>
      <c r="CD51" s="178">
        <v>4505</v>
      </c>
      <c r="CE51" s="178">
        <v>4505</v>
      </c>
      <c r="CF51" s="178">
        <v>4504</v>
      </c>
      <c r="CG51" s="178">
        <v>4504</v>
      </c>
      <c r="CH51" s="178">
        <v>4503</v>
      </c>
      <c r="CI51" s="178">
        <v>4503</v>
      </c>
      <c r="CJ51" s="178">
        <v>4503</v>
      </c>
      <c r="CK51" s="178">
        <v>4503</v>
      </c>
      <c r="CL51" s="178">
        <v>4503</v>
      </c>
      <c r="CM51" s="178">
        <v>4502</v>
      </c>
      <c r="CN51" s="137">
        <v>4501</v>
      </c>
      <c r="CO51" s="137">
        <v>4500</v>
      </c>
      <c r="CP51" s="137">
        <v>4500</v>
      </c>
      <c r="CQ51" s="137">
        <v>4499</v>
      </c>
      <c r="CR51" s="137">
        <v>4498</v>
      </c>
      <c r="CS51" s="137">
        <v>4498</v>
      </c>
      <c r="CT51" s="137">
        <v>4498</v>
      </c>
      <c r="CU51" s="137">
        <v>4498</v>
      </c>
      <c r="CV51" s="137">
        <v>4497</v>
      </c>
      <c r="CW51" s="137">
        <v>4497</v>
      </c>
      <c r="CX51" s="137">
        <v>4496</v>
      </c>
      <c r="CY51" s="137">
        <v>4495</v>
      </c>
      <c r="CZ51" s="137">
        <v>4494</v>
      </c>
      <c r="DA51" s="137">
        <v>4494</v>
      </c>
      <c r="DB51" s="137">
        <v>4494</v>
      </c>
      <c r="DC51" s="137">
        <v>4493</v>
      </c>
      <c r="DD51" s="137">
        <v>4492</v>
      </c>
      <c r="DE51" s="137">
        <v>4491</v>
      </c>
      <c r="DF51" s="137">
        <v>4491</v>
      </c>
      <c r="DG51" s="137">
        <v>4490</v>
      </c>
      <c r="DH51" s="137">
        <v>4490</v>
      </c>
      <c r="DI51" s="137">
        <v>4488</v>
      </c>
      <c r="DJ51" s="137">
        <v>4488</v>
      </c>
      <c r="DK51" s="137">
        <v>4487</v>
      </c>
      <c r="DL51" s="137">
        <v>4485</v>
      </c>
      <c r="DM51" s="137">
        <v>4484</v>
      </c>
      <c r="DN51" s="137">
        <v>4483</v>
      </c>
      <c r="DO51" s="137">
        <v>4482</v>
      </c>
      <c r="DP51" s="137">
        <v>4482</v>
      </c>
      <c r="DQ51" s="137">
        <v>4481</v>
      </c>
      <c r="DR51" s="137">
        <v>4480</v>
      </c>
      <c r="DS51" s="137">
        <v>4481</v>
      </c>
      <c r="DT51" s="137">
        <v>4480</v>
      </c>
      <c r="DU51" s="137">
        <v>4478</v>
      </c>
      <c r="DV51" s="137">
        <v>4478</v>
      </c>
      <c r="DW51" s="137">
        <v>4478</v>
      </c>
      <c r="DX51" s="137">
        <v>4477</v>
      </c>
      <c r="DY51" s="137">
        <v>4476</v>
      </c>
      <c r="DZ51" s="138">
        <v>4472</v>
      </c>
      <c r="EA51" s="137">
        <v>4472</v>
      </c>
      <c r="EB51" s="137">
        <v>4468</v>
      </c>
      <c r="EC51" s="137">
        <v>4462</v>
      </c>
      <c r="ED51" s="138">
        <v>4458</v>
      </c>
      <c r="EE51" s="137">
        <v>4457</v>
      </c>
      <c r="EF51" s="138">
        <v>4455</v>
      </c>
      <c r="EG51" s="137">
        <v>4455</v>
      </c>
      <c r="EH51" s="137">
        <v>4454</v>
      </c>
      <c r="EI51" s="138">
        <v>4450</v>
      </c>
      <c r="EJ51" s="191">
        <v>4448</v>
      </c>
      <c r="EK51" s="191">
        <v>4445</v>
      </c>
      <c r="EL51" s="190">
        <v>4443</v>
      </c>
      <c r="EM51" s="190">
        <v>4435</v>
      </c>
      <c r="EN51" s="191">
        <v>4435</v>
      </c>
      <c r="EO51" s="191">
        <v>4434</v>
      </c>
      <c r="EP51" s="191">
        <v>4427</v>
      </c>
      <c r="EQ51" s="191">
        <v>4425</v>
      </c>
      <c r="ER51" s="191">
        <v>4419</v>
      </c>
      <c r="ES51" s="191">
        <v>4419</v>
      </c>
      <c r="ET51" s="191">
        <v>4417</v>
      </c>
      <c r="EU51" s="191">
        <v>4410</v>
      </c>
      <c r="EV51" s="191">
        <v>4407</v>
      </c>
      <c r="EW51" s="191">
        <v>4402</v>
      </c>
      <c r="EX51" s="191">
        <v>4392</v>
      </c>
      <c r="EY51" s="191">
        <v>4384</v>
      </c>
      <c r="EZ51" s="191">
        <v>4383</v>
      </c>
      <c r="FA51" s="190">
        <v>4376</v>
      </c>
      <c r="FB51" s="191">
        <v>4373</v>
      </c>
      <c r="FC51" s="191">
        <v>4366</v>
      </c>
      <c r="FD51" s="191">
        <v>4363</v>
      </c>
      <c r="FE51" s="190">
        <v>4361</v>
      </c>
      <c r="FF51" s="191">
        <v>4354</v>
      </c>
      <c r="FG51" s="191">
        <v>4342</v>
      </c>
      <c r="FH51" s="191">
        <v>4336</v>
      </c>
      <c r="FI51" s="191">
        <v>4323</v>
      </c>
      <c r="FJ51" s="191">
        <v>4316</v>
      </c>
      <c r="FK51" s="191">
        <v>4309</v>
      </c>
      <c r="FL51" s="191">
        <v>4290</v>
      </c>
      <c r="FM51" s="191">
        <v>4280</v>
      </c>
      <c r="FN51" s="191">
        <v>4267</v>
      </c>
      <c r="FO51" s="191">
        <v>4254</v>
      </c>
      <c r="FP51" s="191">
        <v>4205</v>
      </c>
      <c r="FQ51" s="191">
        <v>4193</v>
      </c>
      <c r="FR51" s="191">
        <v>4187</v>
      </c>
      <c r="FS51" s="191">
        <v>4118</v>
      </c>
      <c r="FT51" s="191">
        <v>4108</v>
      </c>
      <c r="FU51" s="190">
        <v>4050</v>
      </c>
      <c r="FV51" s="191">
        <v>4005</v>
      </c>
      <c r="FW51" s="191">
        <v>3957</v>
      </c>
      <c r="FX51" s="191">
        <v>3924</v>
      </c>
      <c r="FY51" s="191">
        <v>3758</v>
      </c>
      <c r="FZ51" s="191">
        <v>3714</v>
      </c>
      <c r="GA51" s="191">
        <v>3689</v>
      </c>
      <c r="GB51" s="191">
        <v>3554</v>
      </c>
      <c r="GC51" s="191">
        <v>3443</v>
      </c>
      <c r="GD51" s="191">
        <v>3276</v>
      </c>
      <c r="GE51" s="191">
        <v>3082</v>
      </c>
      <c r="GF51" s="191">
        <v>2818</v>
      </c>
      <c r="GG51" s="191">
        <v>2462</v>
      </c>
      <c r="GH51" s="191">
        <v>1440</v>
      </c>
      <c r="GI51" s="191">
        <v>643</v>
      </c>
      <c r="GJ51" s="191">
        <v>522</v>
      </c>
      <c r="GK51" s="191">
        <v>469</v>
      </c>
      <c r="GL51" s="191">
        <v>302</v>
      </c>
      <c r="GM51" s="191">
        <v>230</v>
      </c>
      <c r="GN51" s="191">
        <v>177</v>
      </c>
      <c r="GO51" s="191">
        <v>71</v>
      </c>
      <c r="GP51" s="132"/>
      <c r="GQ51" s="132"/>
      <c r="GR51" s="132"/>
      <c r="GS51" s="132"/>
      <c r="GT51" s="132"/>
      <c r="GU51" s="132"/>
      <c r="GV51" s="132"/>
      <c r="GW51" s="132"/>
      <c r="GX51" s="132"/>
      <c r="GY51" s="132"/>
      <c r="GZ51" s="132"/>
      <c r="HA51" s="132"/>
      <c r="HB51" s="132"/>
      <c r="HC51" s="132"/>
      <c r="HD51" s="132"/>
      <c r="HE51" s="132"/>
      <c r="HF51" s="132"/>
      <c r="HG51" s="132"/>
      <c r="HH51" s="132"/>
      <c r="HI51" s="132"/>
      <c r="HJ51" s="132"/>
      <c r="HK51" s="132"/>
      <c r="HL51" s="132"/>
      <c r="HM51" s="132"/>
      <c r="HN51" s="132"/>
      <c r="HO51" s="132"/>
      <c r="HP51" s="132"/>
      <c r="HQ51" s="132"/>
      <c r="HR51" s="132"/>
      <c r="HS51" s="132"/>
      <c r="HT51" s="132"/>
      <c r="HU51" s="132"/>
      <c r="HV51" s="132"/>
      <c r="HW51" s="132"/>
      <c r="HX51" s="132"/>
    </row>
    <row r="52" spans="1:232" s="73" customFormat="1" ht="12.75" x14ac:dyDescent="0.2">
      <c r="A52" s="154">
        <f t="shared" si="0"/>
        <v>44009</v>
      </c>
      <c r="B52" s="178">
        <v>3828</v>
      </c>
      <c r="C52" s="178">
        <v>3828</v>
      </c>
      <c r="D52" s="178">
        <v>3827</v>
      </c>
      <c r="E52" s="178">
        <v>3825</v>
      </c>
      <c r="F52" s="178">
        <v>3825</v>
      </c>
      <c r="G52" s="178">
        <v>3825</v>
      </c>
      <c r="H52" s="178">
        <v>3822</v>
      </c>
      <c r="I52" s="178">
        <v>3822</v>
      </c>
      <c r="J52" s="178">
        <v>3821</v>
      </c>
      <c r="K52" s="178">
        <v>3820</v>
      </c>
      <c r="L52" s="178">
        <v>3820</v>
      </c>
      <c r="M52" s="178">
        <v>3820</v>
      </c>
      <c r="N52" s="178">
        <v>3819</v>
      </c>
      <c r="O52" s="178">
        <v>3817</v>
      </c>
      <c r="P52" s="178">
        <v>3817</v>
      </c>
      <c r="Q52" s="178">
        <v>3816</v>
      </c>
      <c r="R52" s="178">
        <v>3815</v>
      </c>
      <c r="S52" s="178">
        <v>3815</v>
      </c>
      <c r="T52" s="178">
        <v>3815</v>
      </c>
      <c r="U52" s="178">
        <v>3815</v>
      </c>
      <c r="V52" s="178">
        <v>3815</v>
      </c>
      <c r="W52" s="178">
        <v>3815</v>
      </c>
      <c r="X52" s="178">
        <v>3815</v>
      </c>
      <c r="Y52" s="178">
        <v>3815</v>
      </c>
      <c r="Z52" s="178">
        <v>3815</v>
      </c>
      <c r="AA52" s="178">
        <v>3815</v>
      </c>
      <c r="AB52" s="178">
        <v>3815</v>
      </c>
      <c r="AC52" s="178">
        <v>3815</v>
      </c>
      <c r="AD52" s="178">
        <v>3815</v>
      </c>
      <c r="AE52" s="178">
        <v>3815</v>
      </c>
      <c r="AF52" s="178">
        <v>3815</v>
      </c>
      <c r="AG52" s="178">
        <v>3815</v>
      </c>
      <c r="AH52" s="178">
        <v>3815</v>
      </c>
      <c r="AI52" s="178">
        <v>3815</v>
      </c>
      <c r="AJ52" s="178">
        <v>3815</v>
      </c>
      <c r="AK52" s="178">
        <v>3814</v>
      </c>
      <c r="AL52" s="178">
        <v>3814</v>
      </c>
      <c r="AM52" s="178">
        <v>3814</v>
      </c>
      <c r="AN52" s="178">
        <v>3814</v>
      </c>
      <c r="AO52" s="178">
        <v>3814</v>
      </c>
      <c r="AP52" s="178">
        <v>3814</v>
      </c>
      <c r="AQ52" s="178">
        <v>3814</v>
      </c>
      <c r="AR52" s="178">
        <v>3814</v>
      </c>
      <c r="AS52" s="178">
        <v>3814</v>
      </c>
      <c r="AT52" s="178">
        <v>3814</v>
      </c>
      <c r="AU52" s="178">
        <v>3814</v>
      </c>
      <c r="AV52" s="178">
        <v>3814</v>
      </c>
      <c r="AW52" s="178">
        <v>3814</v>
      </c>
      <c r="AX52" s="178">
        <v>3814</v>
      </c>
      <c r="AY52" s="178">
        <v>3814</v>
      </c>
      <c r="AZ52" s="178">
        <v>3814</v>
      </c>
      <c r="BA52" s="178">
        <v>3814</v>
      </c>
      <c r="BB52" s="178">
        <v>3814</v>
      </c>
      <c r="BC52" s="178">
        <v>3814</v>
      </c>
      <c r="BD52" s="178">
        <v>3814</v>
      </c>
      <c r="BE52" s="178">
        <v>3814</v>
      </c>
      <c r="BF52" s="178">
        <v>3814</v>
      </c>
      <c r="BG52" s="178">
        <v>3814</v>
      </c>
      <c r="BH52" s="178">
        <v>3814</v>
      </c>
      <c r="BI52" s="178">
        <v>3814</v>
      </c>
      <c r="BJ52" s="178">
        <v>3814</v>
      </c>
      <c r="BK52" s="178">
        <v>3813</v>
      </c>
      <c r="BL52" s="178">
        <v>3813</v>
      </c>
      <c r="BM52" s="178">
        <v>3813</v>
      </c>
      <c r="BN52" s="178">
        <v>3813</v>
      </c>
      <c r="BO52" s="178">
        <v>3813</v>
      </c>
      <c r="BP52" s="178">
        <v>3809</v>
      </c>
      <c r="BQ52" s="178">
        <v>3808</v>
      </c>
      <c r="BR52" s="178">
        <v>3809</v>
      </c>
      <c r="BS52" s="178">
        <v>3808</v>
      </c>
      <c r="BT52" s="178">
        <v>3808</v>
      </c>
      <c r="BU52" s="178">
        <v>3808</v>
      </c>
      <c r="BV52" s="178">
        <v>3808</v>
      </c>
      <c r="BW52" s="178">
        <v>3808</v>
      </c>
      <c r="BX52" s="178">
        <v>3808</v>
      </c>
      <c r="BY52" s="178">
        <v>3808</v>
      </c>
      <c r="BZ52" s="178">
        <v>3808</v>
      </c>
      <c r="CA52" s="178">
        <v>3808</v>
      </c>
      <c r="CB52" s="178">
        <v>3808</v>
      </c>
      <c r="CC52" s="178">
        <v>3808</v>
      </c>
      <c r="CD52" s="178">
        <v>3808</v>
      </c>
      <c r="CE52" s="178">
        <v>3808</v>
      </c>
      <c r="CF52" s="178">
        <v>3807</v>
      </c>
      <c r="CG52" s="178">
        <v>3807</v>
      </c>
      <c r="CH52" s="178">
        <v>3807</v>
      </c>
      <c r="CI52" s="178">
        <v>3807</v>
      </c>
      <c r="CJ52" s="178">
        <v>3805</v>
      </c>
      <c r="CK52" s="178">
        <v>3805</v>
      </c>
      <c r="CL52" s="178">
        <v>3804</v>
      </c>
      <c r="CM52" s="178">
        <v>3804</v>
      </c>
      <c r="CN52" s="137">
        <v>3805</v>
      </c>
      <c r="CO52" s="137">
        <v>3805</v>
      </c>
      <c r="CP52" s="137">
        <v>3805</v>
      </c>
      <c r="CQ52" s="137">
        <v>3804</v>
      </c>
      <c r="CR52" s="137">
        <v>3802</v>
      </c>
      <c r="CS52" s="137">
        <v>3801</v>
      </c>
      <c r="CT52" s="137">
        <v>3801</v>
      </c>
      <c r="CU52" s="137">
        <v>3801</v>
      </c>
      <c r="CV52" s="137">
        <v>3800</v>
      </c>
      <c r="CW52" s="137">
        <v>3800</v>
      </c>
      <c r="CX52" s="137">
        <v>3800</v>
      </c>
      <c r="CY52" s="137">
        <v>3798</v>
      </c>
      <c r="CZ52" s="137">
        <v>3798</v>
      </c>
      <c r="DA52" s="137">
        <v>3797</v>
      </c>
      <c r="DB52" s="137">
        <v>3796</v>
      </c>
      <c r="DC52" s="137">
        <v>3795</v>
      </c>
      <c r="DD52" s="137">
        <v>3795</v>
      </c>
      <c r="DE52" s="137">
        <v>3795</v>
      </c>
      <c r="DF52" s="137">
        <v>3794</v>
      </c>
      <c r="DG52" s="137">
        <v>3794</v>
      </c>
      <c r="DH52" s="137">
        <v>3793</v>
      </c>
      <c r="DI52" s="137">
        <v>3792</v>
      </c>
      <c r="DJ52" s="137">
        <v>3792</v>
      </c>
      <c r="DK52" s="137">
        <v>3792</v>
      </c>
      <c r="DL52" s="137">
        <v>3792</v>
      </c>
      <c r="DM52" s="137">
        <v>3791</v>
      </c>
      <c r="DN52" s="137">
        <v>3792</v>
      </c>
      <c r="DO52" s="137">
        <v>3792</v>
      </c>
      <c r="DP52" s="137">
        <v>3791</v>
      </c>
      <c r="DQ52" s="137">
        <v>3791</v>
      </c>
      <c r="DR52" s="137">
        <v>3791</v>
      </c>
      <c r="DS52" s="137">
        <v>3788</v>
      </c>
      <c r="DT52" s="137">
        <v>3786</v>
      </c>
      <c r="DU52" s="137">
        <v>3786</v>
      </c>
      <c r="DV52" s="137">
        <v>3786</v>
      </c>
      <c r="DW52" s="137">
        <v>3785</v>
      </c>
      <c r="DX52" s="137">
        <v>3783</v>
      </c>
      <c r="DY52" s="137">
        <v>3783</v>
      </c>
      <c r="DZ52" s="138">
        <v>3782</v>
      </c>
      <c r="EA52" s="137">
        <v>3782</v>
      </c>
      <c r="EB52" s="137">
        <v>3783</v>
      </c>
      <c r="EC52" s="137">
        <v>3782</v>
      </c>
      <c r="ED52" s="138">
        <v>3780</v>
      </c>
      <c r="EE52" s="137">
        <v>3780</v>
      </c>
      <c r="EF52" s="138">
        <v>3778</v>
      </c>
      <c r="EG52" s="137">
        <v>3777</v>
      </c>
      <c r="EH52" s="137">
        <v>3770</v>
      </c>
      <c r="EI52" s="138">
        <v>3767</v>
      </c>
      <c r="EJ52" s="190">
        <v>3767</v>
      </c>
      <c r="EK52" s="190">
        <v>3764</v>
      </c>
      <c r="EL52" s="191">
        <v>3760</v>
      </c>
      <c r="EM52" s="191">
        <v>3758</v>
      </c>
      <c r="EN52" s="190">
        <v>3757</v>
      </c>
      <c r="EO52" s="190">
        <v>3755</v>
      </c>
      <c r="EP52" s="190">
        <v>3754</v>
      </c>
      <c r="EQ52" s="190">
        <v>3752</v>
      </c>
      <c r="ER52" s="190">
        <v>3750</v>
      </c>
      <c r="ES52" s="190">
        <v>3749</v>
      </c>
      <c r="ET52" s="190">
        <v>3745</v>
      </c>
      <c r="EU52" s="190">
        <v>3742</v>
      </c>
      <c r="EV52" s="190">
        <v>3741</v>
      </c>
      <c r="EW52" s="190">
        <v>3740</v>
      </c>
      <c r="EX52" s="190">
        <v>3736</v>
      </c>
      <c r="EY52" s="190">
        <v>3733</v>
      </c>
      <c r="EZ52" s="190">
        <v>3728</v>
      </c>
      <c r="FA52" s="191">
        <v>3728</v>
      </c>
      <c r="FB52" s="190">
        <v>3726</v>
      </c>
      <c r="FC52" s="190">
        <v>3723</v>
      </c>
      <c r="FD52" s="190">
        <v>3719</v>
      </c>
      <c r="FE52" s="191">
        <v>3716</v>
      </c>
      <c r="FF52" s="190">
        <v>3714</v>
      </c>
      <c r="FG52" s="190">
        <v>3713</v>
      </c>
      <c r="FH52" s="190">
        <v>3707</v>
      </c>
      <c r="FI52" s="190">
        <v>3703</v>
      </c>
      <c r="FJ52" s="190">
        <v>3701</v>
      </c>
      <c r="FK52" s="190">
        <v>3693</v>
      </c>
      <c r="FL52" s="190">
        <v>3689</v>
      </c>
      <c r="FM52" s="190">
        <v>3685</v>
      </c>
      <c r="FN52" s="190">
        <v>3678</v>
      </c>
      <c r="FO52" s="190">
        <v>3672</v>
      </c>
      <c r="FP52" s="190">
        <v>3655</v>
      </c>
      <c r="FQ52" s="190">
        <v>3647</v>
      </c>
      <c r="FR52" s="190">
        <v>3640</v>
      </c>
      <c r="FS52" s="190">
        <v>3616</v>
      </c>
      <c r="FT52" s="190">
        <v>3610</v>
      </c>
      <c r="FU52" s="191">
        <v>3583</v>
      </c>
      <c r="FV52" s="190">
        <v>3553</v>
      </c>
      <c r="FW52" s="190">
        <v>3534</v>
      </c>
      <c r="FX52" s="190">
        <v>3519</v>
      </c>
      <c r="FY52" s="190">
        <v>3421</v>
      </c>
      <c r="FZ52" s="190">
        <v>3395</v>
      </c>
      <c r="GA52" s="190">
        <v>3384</v>
      </c>
      <c r="GB52" s="190">
        <v>3321</v>
      </c>
      <c r="GC52" s="190">
        <v>3271</v>
      </c>
      <c r="GD52" s="190">
        <v>3230</v>
      </c>
      <c r="GE52" s="190">
        <v>3171</v>
      </c>
      <c r="GF52" s="190">
        <v>3099</v>
      </c>
      <c r="GG52" s="190">
        <v>2939</v>
      </c>
      <c r="GH52" s="190">
        <v>2501</v>
      </c>
      <c r="GI52" s="190">
        <v>1675</v>
      </c>
      <c r="GJ52" s="190">
        <v>1463</v>
      </c>
      <c r="GK52" s="190">
        <v>1363</v>
      </c>
      <c r="GL52" s="190">
        <v>1024</v>
      </c>
      <c r="GM52" s="190">
        <v>845</v>
      </c>
      <c r="GN52" s="190">
        <v>743</v>
      </c>
      <c r="GO52" s="190">
        <v>464</v>
      </c>
      <c r="GP52" s="190">
        <v>313</v>
      </c>
      <c r="GQ52" s="190">
        <v>229</v>
      </c>
      <c r="GR52" s="190">
        <v>157</v>
      </c>
      <c r="GS52" s="190">
        <v>97</v>
      </c>
      <c r="GT52" s="132"/>
      <c r="GU52" s="132"/>
      <c r="GV52" s="132"/>
      <c r="GW52" s="132"/>
      <c r="GX52" s="132"/>
      <c r="GY52" s="132"/>
      <c r="GZ52" s="132"/>
      <c r="HA52" s="132"/>
      <c r="HB52" s="132"/>
      <c r="HC52" s="132"/>
      <c r="HD52" s="132"/>
      <c r="HE52" s="132"/>
      <c r="HF52" s="132"/>
      <c r="HG52" s="132"/>
      <c r="HH52" s="132"/>
      <c r="HI52" s="132"/>
      <c r="HJ52" s="132"/>
      <c r="HK52" s="132"/>
      <c r="HL52" s="132"/>
      <c r="HM52" s="132"/>
      <c r="HN52" s="132"/>
      <c r="HO52" s="132"/>
      <c r="HP52" s="132"/>
      <c r="HQ52" s="132"/>
      <c r="HR52" s="132"/>
      <c r="HS52" s="132"/>
      <c r="HT52" s="132"/>
      <c r="HU52" s="132"/>
      <c r="HV52" s="132"/>
      <c r="HW52" s="132"/>
      <c r="HX52" s="132"/>
    </row>
    <row r="53" spans="1:232" s="73" customFormat="1" ht="12.75" x14ac:dyDescent="0.2">
      <c r="A53" s="154">
        <f t="shared" si="0"/>
        <v>44002</v>
      </c>
      <c r="B53" s="178">
        <v>3835</v>
      </c>
      <c r="C53" s="178">
        <v>3835</v>
      </c>
      <c r="D53" s="178">
        <v>3834</v>
      </c>
      <c r="E53" s="178">
        <v>3834</v>
      </c>
      <c r="F53" s="178">
        <v>3834</v>
      </c>
      <c r="G53" s="178">
        <v>3834</v>
      </c>
      <c r="H53" s="178">
        <v>3835</v>
      </c>
      <c r="I53" s="178">
        <v>3834</v>
      </c>
      <c r="J53" s="178">
        <v>3834</v>
      </c>
      <c r="K53" s="178">
        <v>3834</v>
      </c>
      <c r="L53" s="178">
        <v>3834</v>
      </c>
      <c r="M53" s="178">
        <v>3834</v>
      </c>
      <c r="N53" s="178">
        <v>3834</v>
      </c>
      <c r="O53" s="178">
        <v>3831</v>
      </c>
      <c r="P53" s="178">
        <v>3831</v>
      </c>
      <c r="Q53" s="178">
        <v>3831</v>
      </c>
      <c r="R53" s="178">
        <v>3831</v>
      </c>
      <c r="S53" s="178">
        <v>3830</v>
      </c>
      <c r="T53" s="178">
        <v>3830</v>
      </c>
      <c r="U53" s="178">
        <v>3829</v>
      </c>
      <c r="V53" s="178">
        <v>3828</v>
      </c>
      <c r="W53" s="178">
        <v>3828</v>
      </c>
      <c r="X53" s="178">
        <v>3828</v>
      </c>
      <c r="Y53" s="178">
        <v>3828</v>
      </c>
      <c r="Z53" s="178">
        <v>3828</v>
      </c>
      <c r="AA53" s="178">
        <v>3828</v>
      </c>
      <c r="AB53" s="178">
        <v>3828</v>
      </c>
      <c r="AC53" s="178">
        <v>3828</v>
      </c>
      <c r="AD53" s="178">
        <v>3827</v>
      </c>
      <c r="AE53" s="178">
        <v>3827</v>
      </c>
      <c r="AF53" s="178">
        <v>3827</v>
      </c>
      <c r="AG53" s="178">
        <v>3827</v>
      </c>
      <c r="AH53" s="178">
        <v>3827</v>
      </c>
      <c r="AI53" s="178">
        <v>3827</v>
      </c>
      <c r="AJ53" s="178">
        <v>3827</v>
      </c>
      <c r="AK53" s="178">
        <v>3827</v>
      </c>
      <c r="AL53" s="178">
        <v>3827</v>
      </c>
      <c r="AM53" s="178">
        <v>3827</v>
      </c>
      <c r="AN53" s="178">
        <v>3827</v>
      </c>
      <c r="AO53" s="178">
        <v>3827</v>
      </c>
      <c r="AP53" s="178">
        <v>3827</v>
      </c>
      <c r="AQ53" s="178">
        <v>3827</v>
      </c>
      <c r="AR53" s="178">
        <v>3827</v>
      </c>
      <c r="AS53" s="178">
        <v>3827</v>
      </c>
      <c r="AT53" s="178">
        <v>3827</v>
      </c>
      <c r="AU53" s="178">
        <v>3827</v>
      </c>
      <c r="AV53" s="178">
        <v>3827</v>
      </c>
      <c r="AW53" s="178">
        <v>3827</v>
      </c>
      <c r="AX53" s="178">
        <v>3827</v>
      </c>
      <c r="AY53" s="178">
        <v>3827</v>
      </c>
      <c r="AZ53" s="178">
        <v>3827</v>
      </c>
      <c r="BA53" s="178">
        <v>3827</v>
      </c>
      <c r="BB53" s="178">
        <v>3827</v>
      </c>
      <c r="BC53" s="178">
        <v>3827</v>
      </c>
      <c r="BD53" s="178">
        <v>3827</v>
      </c>
      <c r="BE53" s="178">
        <v>3827</v>
      </c>
      <c r="BF53" s="178">
        <v>3827</v>
      </c>
      <c r="BG53" s="178">
        <v>3827</v>
      </c>
      <c r="BH53" s="178">
        <v>3827</v>
      </c>
      <c r="BI53" s="178">
        <v>3826</v>
      </c>
      <c r="BJ53" s="178">
        <v>3826</v>
      </c>
      <c r="BK53" s="178">
        <v>3824</v>
      </c>
      <c r="BL53" s="178">
        <v>3823</v>
      </c>
      <c r="BM53" s="178">
        <v>3823</v>
      </c>
      <c r="BN53" s="178">
        <v>3823</v>
      </c>
      <c r="BO53" s="178">
        <v>3824</v>
      </c>
      <c r="BP53" s="178">
        <v>3823</v>
      </c>
      <c r="BQ53" s="178">
        <v>3823</v>
      </c>
      <c r="BR53" s="178">
        <v>3823</v>
      </c>
      <c r="BS53" s="178">
        <v>3821</v>
      </c>
      <c r="BT53" s="178">
        <v>3821</v>
      </c>
      <c r="BU53" s="178">
        <v>3821</v>
      </c>
      <c r="BV53" s="178">
        <v>3821</v>
      </c>
      <c r="BW53" s="178">
        <v>3820</v>
      </c>
      <c r="BX53" s="178">
        <v>3819</v>
      </c>
      <c r="BY53" s="178">
        <v>3820</v>
      </c>
      <c r="BZ53" s="178">
        <v>3819</v>
      </c>
      <c r="CA53" s="178">
        <v>3819</v>
      </c>
      <c r="CB53" s="178">
        <v>3819</v>
      </c>
      <c r="CC53" s="178">
        <v>3818</v>
      </c>
      <c r="CD53" s="178">
        <v>3818</v>
      </c>
      <c r="CE53" s="178">
        <v>3818</v>
      </c>
      <c r="CF53" s="178">
        <v>3818</v>
      </c>
      <c r="CG53" s="178">
        <v>3818</v>
      </c>
      <c r="CH53" s="178">
        <v>3818</v>
      </c>
      <c r="CI53" s="178">
        <v>3818</v>
      </c>
      <c r="CJ53" s="178">
        <v>3817</v>
      </c>
      <c r="CK53" s="178">
        <v>3817</v>
      </c>
      <c r="CL53" s="178">
        <v>3817</v>
      </c>
      <c r="CM53" s="178">
        <v>3817</v>
      </c>
      <c r="CN53" s="137">
        <v>3817</v>
      </c>
      <c r="CO53" s="137">
        <v>3817</v>
      </c>
      <c r="CP53" s="137">
        <v>3817</v>
      </c>
      <c r="CQ53" s="137">
        <v>3816</v>
      </c>
      <c r="CR53" s="137">
        <v>3816</v>
      </c>
      <c r="CS53" s="137">
        <v>3816</v>
      </c>
      <c r="CT53" s="137">
        <v>3816</v>
      </c>
      <c r="CU53" s="137">
        <v>3816</v>
      </c>
      <c r="CV53" s="137">
        <v>3816</v>
      </c>
      <c r="CW53" s="137">
        <v>3816</v>
      </c>
      <c r="CX53" s="137">
        <v>3816</v>
      </c>
      <c r="CY53" s="137">
        <v>3816</v>
      </c>
      <c r="CZ53" s="137">
        <v>3816</v>
      </c>
      <c r="DA53" s="137">
        <v>3817</v>
      </c>
      <c r="DB53" s="137">
        <v>3817</v>
      </c>
      <c r="DC53" s="137">
        <v>3817</v>
      </c>
      <c r="DD53" s="137">
        <v>3817</v>
      </c>
      <c r="DE53" s="137">
        <v>3817</v>
      </c>
      <c r="DF53" s="137">
        <v>3817</v>
      </c>
      <c r="DG53" s="137">
        <v>3816</v>
      </c>
      <c r="DH53" s="137">
        <v>3816</v>
      </c>
      <c r="DI53" s="137">
        <v>3815</v>
      </c>
      <c r="DJ53" s="137">
        <v>3814</v>
      </c>
      <c r="DK53" s="137">
        <v>3813</v>
      </c>
      <c r="DL53" s="137">
        <v>3813</v>
      </c>
      <c r="DM53" s="137">
        <v>3812</v>
      </c>
      <c r="DN53" s="137">
        <v>3812</v>
      </c>
      <c r="DO53" s="137">
        <v>3811</v>
      </c>
      <c r="DP53" s="137">
        <v>3808</v>
      </c>
      <c r="DQ53" s="137">
        <v>3806</v>
      </c>
      <c r="DR53" s="137">
        <v>3806</v>
      </c>
      <c r="DS53" s="137">
        <v>3805</v>
      </c>
      <c r="DT53" s="137">
        <v>3803</v>
      </c>
      <c r="DU53" s="137">
        <v>3802</v>
      </c>
      <c r="DV53" s="137">
        <v>3802</v>
      </c>
      <c r="DW53" s="137">
        <v>3802</v>
      </c>
      <c r="DX53" s="137">
        <v>3802</v>
      </c>
      <c r="DY53" s="137">
        <v>3802</v>
      </c>
      <c r="DZ53" s="138">
        <v>3802</v>
      </c>
      <c r="EA53" s="137">
        <v>3802</v>
      </c>
      <c r="EB53" s="137">
        <v>3801</v>
      </c>
      <c r="EC53" s="137">
        <v>3801</v>
      </c>
      <c r="ED53" s="138">
        <v>3801</v>
      </c>
      <c r="EE53" s="137">
        <v>3799</v>
      </c>
      <c r="EF53" s="138">
        <v>3799</v>
      </c>
      <c r="EG53" s="137">
        <v>3799</v>
      </c>
      <c r="EH53" s="137">
        <v>3797</v>
      </c>
      <c r="EI53" s="138">
        <v>3797</v>
      </c>
      <c r="EJ53" s="190">
        <v>3795</v>
      </c>
      <c r="EK53" s="190">
        <v>3794</v>
      </c>
      <c r="EL53" s="190">
        <v>3794</v>
      </c>
      <c r="EM53" s="190">
        <v>3794</v>
      </c>
      <c r="EN53" s="190">
        <v>3794</v>
      </c>
      <c r="EO53" s="190">
        <v>3792</v>
      </c>
      <c r="EP53" s="190">
        <v>3787</v>
      </c>
      <c r="EQ53" s="190">
        <v>3787</v>
      </c>
      <c r="ER53" s="190">
        <v>3787</v>
      </c>
      <c r="ES53" s="190">
        <v>3787</v>
      </c>
      <c r="ET53" s="190">
        <v>3785</v>
      </c>
      <c r="EU53" s="190">
        <v>3782</v>
      </c>
      <c r="EV53" s="190">
        <v>3782</v>
      </c>
      <c r="EW53" s="190">
        <v>3780</v>
      </c>
      <c r="EX53" s="190">
        <v>3778</v>
      </c>
      <c r="EY53" s="190">
        <v>3776</v>
      </c>
      <c r="EZ53" s="190">
        <v>3771</v>
      </c>
      <c r="FA53" s="190">
        <v>3771</v>
      </c>
      <c r="FB53" s="190">
        <v>3768</v>
      </c>
      <c r="FC53" s="190">
        <v>3766</v>
      </c>
      <c r="FD53" s="190">
        <v>3762</v>
      </c>
      <c r="FE53" s="190">
        <v>3761</v>
      </c>
      <c r="FF53" s="190">
        <v>3758</v>
      </c>
      <c r="FG53" s="190">
        <v>3756</v>
      </c>
      <c r="FH53" s="190">
        <v>3753</v>
      </c>
      <c r="FI53" s="190">
        <v>3751</v>
      </c>
      <c r="FJ53" s="190">
        <v>3748</v>
      </c>
      <c r="FK53" s="190">
        <v>3746</v>
      </c>
      <c r="FL53" s="190">
        <v>3745</v>
      </c>
      <c r="FM53" s="190">
        <v>3740</v>
      </c>
      <c r="FN53" s="190">
        <v>3734</v>
      </c>
      <c r="FO53" s="190">
        <v>3729</v>
      </c>
      <c r="FP53" s="190">
        <v>3720</v>
      </c>
      <c r="FQ53" s="190">
        <v>3714</v>
      </c>
      <c r="FR53" s="190">
        <v>3708</v>
      </c>
      <c r="FS53" s="190">
        <v>3699</v>
      </c>
      <c r="FT53" s="190">
        <v>3699</v>
      </c>
      <c r="FU53" s="190">
        <v>3686</v>
      </c>
      <c r="FV53" s="190">
        <v>3676</v>
      </c>
      <c r="FW53" s="190">
        <v>3673</v>
      </c>
      <c r="FX53" s="190">
        <v>3663</v>
      </c>
      <c r="FY53" s="190">
        <v>3598</v>
      </c>
      <c r="FZ53" s="190">
        <v>3588</v>
      </c>
      <c r="GA53" s="190">
        <v>3580</v>
      </c>
      <c r="GB53" s="190">
        <v>3551</v>
      </c>
      <c r="GC53" s="190">
        <v>3537</v>
      </c>
      <c r="GD53" s="190">
        <v>3522</v>
      </c>
      <c r="GE53" s="190">
        <v>3496</v>
      </c>
      <c r="GF53" s="190">
        <v>3467</v>
      </c>
      <c r="GG53" s="190">
        <v>3418</v>
      </c>
      <c r="GH53" s="190">
        <v>3258</v>
      </c>
      <c r="GI53" s="190">
        <v>2892</v>
      </c>
      <c r="GJ53" s="190">
        <v>2783</v>
      </c>
      <c r="GK53" s="190">
        <v>2733</v>
      </c>
      <c r="GL53" s="190">
        <v>2532</v>
      </c>
      <c r="GM53" s="190">
        <v>2394</v>
      </c>
      <c r="GN53" s="190">
        <v>2287</v>
      </c>
      <c r="GO53" s="190">
        <v>1847</v>
      </c>
      <c r="GP53" s="190">
        <v>1640</v>
      </c>
      <c r="GQ53" s="190">
        <v>1451</v>
      </c>
      <c r="GR53" s="190">
        <v>1270</v>
      </c>
      <c r="GS53" s="190">
        <v>906</v>
      </c>
      <c r="GT53" s="190">
        <v>481</v>
      </c>
      <c r="GU53" s="190">
        <v>371</v>
      </c>
      <c r="GV53" s="190">
        <v>271</v>
      </c>
      <c r="GW53" s="190">
        <v>155</v>
      </c>
      <c r="GX53" s="190">
        <v>32</v>
      </c>
      <c r="GY53" s="132"/>
      <c r="GZ53" s="132"/>
      <c r="HA53" s="132"/>
      <c r="HB53" s="132"/>
      <c r="HC53" s="132"/>
      <c r="HD53" s="132"/>
      <c r="HE53" s="132"/>
      <c r="HF53" s="132"/>
      <c r="HG53" s="132"/>
      <c r="HH53" s="132"/>
      <c r="HI53" s="132"/>
      <c r="HJ53" s="132"/>
      <c r="HK53" s="132"/>
      <c r="HL53" s="132"/>
      <c r="HM53" s="132"/>
      <c r="HN53" s="132"/>
      <c r="HO53" s="132"/>
      <c r="HP53" s="132"/>
      <c r="HQ53" s="132"/>
      <c r="HR53" s="132"/>
      <c r="HS53" s="132"/>
      <c r="HT53" s="132"/>
      <c r="HU53" s="132"/>
      <c r="HV53" s="132"/>
      <c r="HW53" s="132"/>
      <c r="HX53" s="132"/>
    </row>
    <row r="54" spans="1:232" s="73" customFormat="1" ht="12.75" x14ac:dyDescent="0.2">
      <c r="A54" s="154">
        <f t="shared" si="0"/>
        <v>43995</v>
      </c>
      <c r="B54" s="178">
        <v>4224</v>
      </c>
      <c r="C54" s="178">
        <v>4224</v>
      </c>
      <c r="D54" s="178">
        <v>4224</v>
      </c>
      <c r="E54" s="178">
        <v>4224</v>
      </c>
      <c r="F54" s="178">
        <v>4224</v>
      </c>
      <c r="G54" s="178">
        <v>4224</v>
      </c>
      <c r="H54" s="178">
        <v>4224</v>
      </c>
      <c r="I54" s="178">
        <v>4224</v>
      </c>
      <c r="J54" s="178">
        <v>4224</v>
      </c>
      <c r="K54" s="178">
        <v>4224</v>
      </c>
      <c r="L54" s="178">
        <v>4224</v>
      </c>
      <c r="M54" s="178">
        <v>4224</v>
      </c>
      <c r="N54" s="178">
        <v>4224</v>
      </c>
      <c r="O54" s="178">
        <v>4224</v>
      </c>
      <c r="P54" s="178">
        <v>4223</v>
      </c>
      <c r="Q54" s="178">
        <v>4223</v>
      </c>
      <c r="R54" s="178">
        <v>4223</v>
      </c>
      <c r="S54" s="178">
        <v>4222</v>
      </c>
      <c r="T54" s="178">
        <v>4222</v>
      </c>
      <c r="U54" s="178">
        <v>4222</v>
      </c>
      <c r="V54" s="178">
        <v>4222</v>
      </c>
      <c r="W54" s="178">
        <v>4222</v>
      </c>
      <c r="X54" s="178">
        <v>4222</v>
      </c>
      <c r="Y54" s="178">
        <v>4222</v>
      </c>
      <c r="Z54" s="178">
        <v>4221</v>
      </c>
      <c r="AA54" s="178">
        <v>4221</v>
      </c>
      <c r="AB54" s="178">
        <v>4221</v>
      </c>
      <c r="AC54" s="178">
        <v>4221</v>
      </c>
      <c r="AD54" s="178">
        <v>4221</v>
      </c>
      <c r="AE54" s="178">
        <v>4221</v>
      </c>
      <c r="AF54" s="178">
        <v>4221</v>
      </c>
      <c r="AG54" s="178">
        <v>4221</v>
      </c>
      <c r="AH54" s="178">
        <v>4221</v>
      </c>
      <c r="AI54" s="178">
        <v>4221</v>
      </c>
      <c r="AJ54" s="178">
        <v>4221</v>
      </c>
      <c r="AK54" s="178">
        <v>4221</v>
      </c>
      <c r="AL54" s="178">
        <v>4221</v>
      </c>
      <c r="AM54" s="178">
        <v>4221</v>
      </c>
      <c r="AN54" s="178">
        <v>4221</v>
      </c>
      <c r="AO54" s="178">
        <v>4221</v>
      </c>
      <c r="AP54" s="178">
        <v>4221</v>
      </c>
      <c r="AQ54" s="178">
        <v>4221</v>
      </c>
      <c r="AR54" s="178">
        <v>4221</v>
      </c>
      <c r="AS54" s="178">
        <v>4221</v>
      </c>
      <c r="AT54" s="178">
        <v>4221</v>
      </c>
      <c r="AU54" s="178">
        <v>4221</v>
      </c>
      <c r="AV54" s="178">
        <v>4221</v>
      </c>
      <c r="AW54" s="178">
        <v>4221</v>
      </c>
      <c r="AX54" s="178">
        <v>4221</v>
      </c>
      <c r="AY54" s="178">
        <v>4221</v>
      </c>
      <c r="AZ54" s="178">
        <v>4221</v>
      </c>
      <c r="BA54" s="178">
        <v>4221</v>
      </c>
      <c r="BB54" s="178">
        <v>4220</v>
      </c>
      <c r="BC54" s="178">
        <v>4220</v>
      </c>
      <c r="BD54" s="178">
        <v>4220</v>
      </c>
      <c r="BE54" s="178">
        <v>4219</v>
      </c>
      <c r="BF54" s="178">
        <v>4219</v>
      </c>
      <c r="BG54" s="178">
        <v>4217</v>
      </c>
      <c r="BH54" s="178">
        <v>4217</v>
      </c>
      <c r="BI54" s="178">
        <v>4217</v>
      </c>
      <c r="BJ54" s="178">
        <v>4217</v>
      </c>
      <c r="BK54" s="178">
        <v>4217</v>
      </c>
      <c r="BL54" s="178">
        <v>4217</v>
      </c>
      <c r="BM54" s="178">
        <v>4217</v>
      </c>
      <c r="BN54" s="178">
        <v>4217</v>
      </c>
      <c r="BO54" s="178">
        <v>4217</v>
      </c>
      <c r="BP54" s="178">
        <v>4216</v>
      </c>
      <c r="BQ54" s="178">
        <v>4216</v>
      </c>
      <c r="BR54" s="178">
        <v>4217</v>
      </c>
      <c r="BS54" s="178">
        <v>4217</v>
      </c>
      <c r="BT54" s="178">
        <v>4217</v>
      </c>
      <c r="BU54" s="178">
        <v>4217</v>
      </c>
      <c r="BV54" s="178">
        <v>4217</v>
      </c>
      <c r="BW54" s="178">
        <v>4216</v>
      </c>
      <c r="BX54" s="178">
        <v>4216</v>
      </c>
      <c r="BY54" s="178">
        <v>4216</v>
      </c>
      <c r="BZ54" s="178">
        <v>4216</v>
      </c>
      <c r="CA54" s="178">
        <v>4216</v>
      </c>
      <c r="CB54" s="178">
        <v>4216</v>
      </c>
      <c r="CC54" s="178">
        <v>4216</v>
      </c>
      <c r="CD54" s="178">
        <v>4216</v>
      </c>
      <c r="CE54" s="178">
        <v>4216</v>
      </c>
      <c r="CF54" s="178">
        <v>4216</v>
      </c>
      <c r="CG54" s="178">
        <v>4216</v>
      </c>
      <c r="CH54" s="178">
        <v>4216</v>
      </c>
      <c r="CI54" s="178">
        <v>4216</v>
      </c>
      <c r="CJ54" s="178">
        <v>4215</v>
      </c>
      <c r="CK54" s="178">
        <v>4215</v>
      </c>
      <c r="CL54" s="178">
        <v>4215</v>
      </c>
      <c r="CM54" s="178">
        <v>4214</v>
      </c>
      <c r="CN54" s="137">
        <v>4213</v>
      </c>
      <c r="CO54" s="137">
        <v>4213</v>
      </c>
      <c r="CP54" s="137">
        <v>4212</v>
      </c>
      <c r="CQ54" s="137">
        <v>4212</v>
      </c>
      <c r="CR54" s="137">
        <v>4212</v>
      </c>
      <c r="CS54" s="137">
        <v>4211</v>
      </c>
      <c r="CT54" s="137">
        <v>4210</v>
      </c>
      <c r="CU54" s="137">
        <v>4210</v>
      </c>
      <c r="CV54" s="137">
        <v>4210</v>
      </c>
      <c r="CW54" s="137">
        <v>4209</v>
      </c>
      <c r="CX54" s="137">
        <v>4208</v>
      </c>
      <c r="CY54" s="137">
        <v>4208</v>
      </c>
      <c r="CZ54" s="137">
        <v>4208</v>
      </c>
      <c r="DA54" s="137">
        <v>4208</v>
      </c>
      <c r="DB54" s="137">
        <v>4208</v>
      </c>
      <c r="DC54" s="137">
        <v>4208</v>
      </c>
      <c r="DD54" s="137">
        <v>4208</v>
      </c>
      <c r="DE54" s="137">
        <v>4208</v>
      </c>
      <c r="DF54" s="137">
        <v>4208</v>
      </c>
      <c r="DG54" s="137">
        <v>4208</v>
      </c>
      <c r="DH54" s="137">
        <v>4206</v>
      </c>
      <c r="DI54" s="137">
        <v>4204</v>
      </c>
      <c r="DJ54" s="137">
        <v>4203</v>
      </c>
      <c r="DK54" s="137">
        <v>4203</v>
      </c>
      <c r="DL54" s="137">
        <v>4203</v>
      </c>
      <c r="DM54" s="137">
        <v>4203</v>
      </c>
      <c r="DN54" s="137">
        <v>4203</v>
      </c>
      <c r="DO54" s="137">
        <v>4203</v>
      </c>
      <c r="DP54" s="137">
        <v>4203</v>
      </c>
      <c r="DQ54" s="137">
        <v>4202</v>
      </c>
      <c r="DR54" s="137">
        <v>4202</v>
      </c>
      <c r="DS54" s="137">
        <v>4201</v>
      </c>
      <c r="DT54" s="137">
        <v>4201</v>
      </c>
      <c r="DU54" s="137">
        <v>4200</v>
      </c>
      <c r="DV54" s="137">
        <v>4200</v>
      </c>
      <c r="DW54" s="137">
        <v>4200</v>
      </c>
      <c r="DX54" s="137">
        <v>4200</v>
      </c>
      <c r="DY54" s="137">
        <v>4200</v>
      </c>
      <c r="DZ54" s="137">
        <v>4197</v>
      </c>
      <c r="EA54" s="137">
        <v>4197</v>
      </c>
      <c r="EB54" s="137">
        <v>4196</v>
      </c>
      <c r="EC54" s="137">
        <v>4194</v>
      </c>
      <c r="ED54" s="137">
        <v>4194</v>
      </c>
      <c r="EE54" s="137">
        <v>4193</v>
      </c>
      <c r="EF54" s="137">
        <v>4191</v>
      </c>
      <c r="EG54" s="137">
        <v>4190</v>
      </c>
      <c r="EH54" s="137">
        <v>4188</v>
      </c>
      <c r="EI54" s="137">
        <v>4187</v>
      </c>
      <c r="EJ54" s="134">
        <v>4187</v>
      </c>
      <c r="EK54" s="134">
        <v>4185</v>
      </c>
      <c r="EL54" s="190">
        <v>4185</v>
      </c>
      <c r="EM54" s="190">
        <v>4185</v>
      </c>
      <c r="EN54" s="134">
        <v>4185</v>
      </c>
      <c r="EO54" s="134">
        <v>4185</v>
      </c>
      <c r="EP54" s="134">
        <v>4183</v>
      </c>
      <c r="EQ54" s="134">
        <v>4182</v>
      </c>
      <c r="ER54" s="134">
        <v>4179</v>
      </c>
      <c r="ES54" s="134">
        <v>4180</v>
      </c>
      <c r="ET54" s="134">
        <v>4177</v>
      </c>
      <c r="EU54" s="134">
        <v>4175</v>
      </c>
      <c r="EV54" s="134">
        <v>4173</v>
      </c>
      <c r="EW54" s="134">
        <v>4173</v>
      </c>
      <c r="EX54" s="134">
        <v>4172</v>
      </c>
      <c r="EY54" s="134">
        <v>4169</v>
      </c>
      <c r="EZ54" s="134">
        <v>4163</v>
      </c>
      <c r="FA54" s="190">
        <v>4161</v>
      </c>
      <c r="FB54" s="134">
        <v>4160</v>
      </c>
      <c r="FC54" s="134">
        <v>4160</v>
      </c>
      <c r="FD54" s="134">
        <v>4159</v>
      </c>
      <c r="FE54" s="190">
        <v>4158</v>
      </c>
      <c r="FF54" s="134">
        <v>4158</v>
      </c>
      <c r="FG54" s="134">
        <v>4158</v>
      </c>
      <c r="FH54" s="134">
        <v>4155</v>
      </c>
      <c r="FI54" s="134">
        <v>4154</v>
      </c>
      <c r="FJ54" s="134">
        <v>4153</v>
      </c>
      <c r="FK54" s="134">
        <v>4150</v>
      </c>
      <c r="FL54" s="134">
        <v>4149</v>
      </c>
      <c r="FM54" s="134">
        <v>4148</v>
      </c>
      <c r="FN54" s="134">
        <v>4142</v>
      </c>
      <c r="FO54" s="134">
        <v>4139</v>
      </c>
      <c r="FP54" s="134">
        <v>4137</v>
      </c>
      <c r="FQ54" s="134">
        <v>4132</v>
      </c>
      <c r="FR54" s="134">
        <v>4129</v>
      </c>
      <c r="FS54" s="134">
        <v>4122</v>
      </c>
      <c r="FT54" s="134">
        <v>4121</v>
      </c>
      <c r="FU54" s="190">
        <v>4110</v>
      </c>
      <c r="FV54" s="134">
        <v>4103</v>
      </c>
      <c r="FW54" s="134">
        <v>4097</v>
      </c>
      <c r="FX54" s="134">
        <v>4093</v>
      </c>
      <c r="FY54" s="134">
        <v>4057</v>
      </c>
      <c r="FZ54" s="134">
        <v>4051</v>
      </c>
      <c r="GA54" s="134">
        <v>4046</v>
      </c>
      <c r="GB54" s="134">
        <v>4033</v>
      </c>
      <c r="GC54" s="134">
        <v>4022</v>
      </c>
      <c r="GD54" s="134">
        <v>4017</v>
      </c>
      <c r="GE54" s="134">
        <v>4008</v>
      </c>
      <c r="GF54" s="134">
        <v>3994</v>
      </c>
      <c r="GG54" s="134">
        <v>3972</v>
      </c>
      <c r="GH54" s="134">
        <v>3863</v>
      </c>
      <c r="GI54" s="134">
        <v>3702</v>
      </c>
      <c r="GJ54" s="134">
        <v>3668</v>
      </c>
      <c r="GK54" s="134">
        <v>3640</v>
      </c>
      <c r="GL54" s="134">
        <v>3577</v>
      </c>
      <c r="GM54" s="134">
        <v>3480</v>
      </c>
      <c r="GN54" s="134">
        <v>3433</v>
      </c>
      <c r="GO54" s="134">
        <v>3228</v>
      </c>
      <c r="GP54" s="134">
        <v>3142</v>
      </c>
      <c r="GQ54" s="134">
        <v>3047</v>
      </c>
      <c r="GR54" s="134">
        <v>2932</v>
      </c>
      <c r="GS54" s="134">
        <v>2666</v>
      </c>
      <c r="GT54" s="134">
        <v>2148</v>
      </c>
      <c r="GU54" s="134">
        <v>1943</v>
      </c>
      <c r="GV54" s="134">
        <v>1665</v>
      </c>
      <c r="GW54" s="134">
        <v>1260</v>
      </c>
      <c r="GX54" s="134">
        <v>998</v>
      </c>
      <c r="GY54" s="134">
        <v>804</v>
      </c>
      <c r="GZ54" s="134">
        <v>573</v>
      </c>
      <c r="HA54" s="134">
        <v>461</v>
      </c>
      <c r="HB54" s="134">
        <v>244</v>
      </c>
      <c r="HC54" s="134">
        <v>166</v>
      </c>
      <c r="HD54" s="132"/>
      <c r="HE54" s="132"/>
      <c r="HF54" s="132"/>
      <c r="HG54" s="132"/>
      <c r="HH54" s="132"/>
      <c r="HI54" s="132"/>
      <c r="HJ54" s="132"/>
      <c r="HK54" s="132"/>
      <c r="HL54" s="132"/>
      <c r="HM54" s="132"/>
      <c r="HN54" s="132"/>
      <c r="HO54" s="132"/>
      <c r="HP54" s="132"/>
      <c r="HQ54" s="132"/>
      <c r="HR54" s="132"/>
      <c r="HS54" s="132"/>
      <c r="HT54" s="132"/>
      <c r="HU54" s="132"/>
      <c r="HV54" s="132"/>
      <c r="HW54" s="132"/>
      <c r="HX54" s="132"/>
    </row>
    <row r="55" spans="1:232" s="73" customFormat="1" ht="12.75" x14ac:dyDescent="0.2">
      <c r="A55" s="154">
        <f t="shared" si="0"/>
        <v>43988</v>
      </c>
      <c r="B55" s="178">
        <v>5037</v>
      </c>
      <c r="C55" s="178">
        <v>5037</v>
      </c>
      <c r="D55" s="178">
        <v>5037</v>
      </c>
      <c r="E55" s="178">
        <v>5035</v>
      </c>
      <c r="F55" s="178">
        <v>5035</v>
      </c>
      <c r="G55" s="178">
        <v>5035</v>
      </c>
      <c r="H55" s="178">
        <v>5035</v>
      </c>
      <c r="I55" s="178">
        <v>5035</v>
      </c>
      <c r="J55" s="178">
        <v>5034</v>
      </c>
      <c r="K55" s="178">
        <v>5033</v>
      </c>
      <c r="L55" s="178">
        <v>5033</v>
      </c>
      <c r="M55" s="178">
        <v>5033</v>
      </c>
      <c r="N55" s="178">
        <v>5033</v>
      </c>
      <c r="O55" s="178">
        <v>5030</v>
      </c>
      <c r="P55" s="178">
        <v>5030</v>
      </c>
      <c r="Q55" s="178">
        <v>5030</v>
      </c>
      <c r="R55" s="178">
        <v>5030</v>
      </c>
      <c r="S55" s="178">
        <v>5027</v>
      </c>
      <c r="T55" s="178">
        <v>5026</v>
      </c>
      <c r="U55" s="178">
        <v>5026</v>
      </c>
      <c r="V55" s="178">
        <v>5026</v>
      </c>
      <c r="W55" s="178">
        <v>5025</v>
      </c>
      <c r="X55" s="178">
        <v>5025</v>
      </c>
      <c r="Y55" s="178">
        <v>5025</v>
      </c>
      <c r="Z55" s="178">
        <v>5025</v>
      </c>
      <c r="AA55" s="178">
        <v>5025</v>
      </c>
      <c r="AB55" s="178">
        <v>5025</v>
      </c>
      <c r="AC55" s="178">
        <v>5025</v>
      </c>
      <c r="AD55" s="178">
        <v>5025</v>
      </c>
      <c r="AE55" s="178">
        <v>5025</v>
      </c>
      <c r="AF55" s="178">
        <v>5025</v>
      </c>
      <c r="AG55" s="178">
        <v>5026</v>
      </c>
      <c r="AH55" s="178">
        <v>5026</v>
      </c>
      <c r="AI55" s="178">
        <v>5026</v>
      </c>
      <c r="AJ55" s="178">
        <v>5026</v>
      </c>
      <c r="AK55" s="178">
        <v>5026</v>
      </c>
      <c r="AL55" s="178">
        <v>5026</v>
      </c>
      <c r="AM55" s="178">
        <v>5026</v>
      </c>
      <c r="AN55" s="178">
        <v>5026</v>
      </c>
      <c r="AO55" s="178">
        <v>5026</v>
      </c>
      <c r="AP55" s="178">
        <v>5026</v>
      </c>
      <c r="AQ55" s="178">
        <v>5026</v>
      </c>
      <c r="AR55" s="178">
        <v>5026</v>
      </c>
      <c r="AS55" s="178">
        <v>5026</v>
      </c>
      <c r="AT55" s="178">
        <v>5026</v>
      </c>
      <c r="AU55" s="178">
        <v>5026</v>
      </c>
      <c r="AV55" s="178">
        <v>5026</v>
      </c>
      <c r="AW55" s="178">
        <v>5026</v>
      </c>
      <c r="AX55" s="178">
        <v>5026</v>
      </c>
      <c r="AY55" s="178">
        <v>5026</v>
      </c>
      <c r="AZ55" s="178">
        <v>5026</v>
      </c>
      <c r="BA55" s="178">
        <v>5026</v>
      </c>
      <c r="BB55" s="178">
        <v>5026</v>
      </c>
      <c r="BC55" s="178">
        <v>5026</v>
      </c>
      <c r="BD55" s="178">
        <v>5026</v>
      </c>
      <c r="BE55" s="178">
        <v>5025</v>
      </c>
      <c r="BF55" s="178">
        <v>5025</v>
      </c>
      <c r="BG55" s="178">
        <v>5024</v>
      </c>
      <c r="BH55" s="178">
        <v>5025</v>
      </c>
      <c r="BI55" s="178">
        <v>5026</v>
      </c>
      <c r="BJ55" s="178">
        <v>5026</v>
      </c>
      <c r="BK55" s="178">
        <v>5025</v>
      </c>
      <c r="BL55" s="178">
        <v>5025</v>
      </c>
      <c r="BM55" s="178">
        <v>5024</v>
      </c>
      <c r="BN55" s="178">
        <v>5024</v>
      </c>
      <c r="BO55" s="178">
        <v>5024</v>
      </c>
      <c r="BP55" s="178">
        <v>5020</v>
      </c>
      <c r="BQ55" s="178">
        <v>5020</v>
      </c>
      <c r="BR55" s="178">
        <v>5019</v>
      </c>
      <c r="BS55" s="178">
        <v>5019</v>
      </c>
      <c r="BT55" s="178">
        <v>5018</v>
      </c>
      <c r="BU55" s="178">
        <v>5019</v>
      </c>
      <c r="BV55" s="178">
        <v>5019</v>
      </c>
      <c r="BW55" s="178">
        <v>5019</v>
      </c>
      <c r="BX55" s="178">
        <v>5019</v>
      </c>
      <c r="BY55" s="178">
        <v>5019</v>
      </c>
      <c r="BZ55" s="178">
        <v>5019</v>
      </c>
      <c r="CA55" s="178">
        <v>5019</v>
      </c>
      <c r="CB55" s="178">
        <v>5018</v>
      </c>
      <c r="CC55" s="178">
        <v>5018</v>
      </c>
      <c r="CD55" s="178">
        <v>5018</v>
      </c>
      <c r="CE55" s="178">
        <v>5018</v>
      </c>
      <c r="CF55" s="178">
        <v>5018</v>
      </c>
      <c r="CG55" s="178">
        <v>5018</v>
      </c>
      <c r="CH55" s="178">
        <v>5018</v>
      </c>
      <c r="CI55" s="178">
        <v>5018</v>
      </c>
      <c r="CJ55" s="178">
        <v>5016</v>
      </c>
      <c r="CK55" s="178">
        <v>5016</v>
      </c>
      <c r="CL55" s="178">
        <v>5016</v>
      </c>
      <c r="CM55" s="178">
        <v>5015</v>
      </c>
      <c r="CN55" s="137">
        <v>5015</v>
      </c>
      <c r="CO55" s="137">
        <v>5014</v>
      </c>
      <c r="CP55" s="137">
        <v>5015</v>
      </c>
      <c r="CQ55" s="137">
        <v>5014</v>
      </c>
      <c r="CR55" s="137">
        <v>5013</v>
      </c>
      <c r="CS55" s="137">
        <v>5013</v>
      </c>
      <c r="CT55" s="137">
        <v>5013</v>
      </c>
      <c r="CU55" s="137">
        <v>5013</v>
      </c>
      <c r="CV55" s="137">
        <v>5012</v>
      </c>
      <c r="CW55" s="137">
        <v>5012</v>
      </c>
      <c r="CX55" s="137">
        <v>5011</v>
      </c>
      <c r="CY55" s="137">
        <v>5010</v>
      </c>
      <c r="CZ55" s="137">
        <v>5009</v>
      </c>
      <c r="DA55" s="137">
        <v>5009</v>
      </c>
      <c r="DB55" s="137">
        <v>5009</v>
      </c>
      <c r="DC55" s="137">
        <v>5009</v>
      </c>
      <c r="DD55" s="137">
        <v>5009</v>
      </c>
      <c r="DE55" s="137">
        <v>5009</v>
      </c>
      <c r="DF55" s="137">
        <v>5008</v>
      </c>
      <c r="DG55" s="137">
        <v>5008</v>
      </c>
      <c r="DH55" s="137">
        <v>5008</v>
      </c>
      <c r="DI55" s="137">
        <v>5007</v>
      </c>
      <c r="DJ55" s="137">
        <v>5007</v>
      </c>
      <c r="DK55" s="137">
        <v>5006</v>
      </c>
      <c r="DL55" s="137">
        <v>5005</v>
      </c>
      <c r="DM55" s="137">
        <v>5003</v>
      </c>
      <c r="DN55" s="137">
        <v>5002</v>
      </c>
      <c r="DO55" s="137">
        <v>4999</v>
      </c>
      <c r="DP55" s="137">
        <v>4999</v>
      </c>
      <c r="DQ55" s="137">
        <v>4999</v>
      </c>
      <c r="DR55" s="137">
        <v>4998</v>
      </c>
      <c r="DS55" s="137">
        <v>4995</v>
      </c>
      <c r="DT55" s="137">
        <v>4993</v>
      </c>
      <c r="DU55" s="137">
        <v>4992</v>
      </c>
      <c r="DV55" s="137">
        <v>4992</v>
      </c>
      <c r="DW55" s="137">
        <v>4992</v>
      </c>
      <c r="DX55" s="137">
        <v>4991</v>
      </c>
      <c r="DY55" s="137">
        <v>4991</v>
      </c>
      <c r="DZ55" s="138">
        <v>4990</v>
      </c>
      <c r="EA55" s="137">
        <v>4990</v>
      </c>
      <c r="EB55" s="137">
        <v>4990</v>
      </c>
      <c r="EC55" s="137">
        <v>4988</v>
      </c>
      <c r="ED55" s="138">
        <v>4987</v>
      </c>
      <c r="EE55" s="137">
        <v>4987</v>
      </c>
      <c r="EF55" s="138">
        <v>4987</v>
      </c>
      <c r="EG55" s="137">
        <v>4986</v>
      </c>
      <c r="EH55" s="137">
        <v>4984</v>
      </c>
      <c r="EI55" s="138">
        <v>4983</v>
      </c>
      <c r="EJ55" s="190">
        <v>4983</v>
      </c>
      <c r="EK55" s="190">
        <v>4983</v>
      </c>
      <c r="EL55" s="190">
        <v>4982</v>
      </c>
      <c r="EM55" s="190">
        <v>4983</v>
      </c>
      <c r="EN55" s="190">
        <v>4981</v>
      </c>
      <c r="EO55" s="190">
        <v>4979</v>
      </c>
      <c r="EP55" s="190">
        <v>4978</v>
      </c>
      <c r="EQ55" s="190">
        <v>4977</v>
      </c>
      <c r="ER55" s="190">
        <v>4976</v>
      </c>
      <c r="ES55" s="190">
        <v>4975</v>
      </c>
      <c r="ET55" s="190">
        <v>4975</v>
      </c>
      <c r="EU55" s="190">
        <v>4972</v>
      </c>
      <c r="EV55" s="190">
        <v>4969</v>
      </c>
      <c r="EW55" s="190">
        <v>4968</v>
      </c>
      <c r="EX55" s="190">
        <v>4967</v>
      </c>
      <c r="EY55" s="190">
        <v>4967</v>
      </c>
      <c r="EZ55" s="190">
        <v>4961</v>
      </c>
      <c r="FA55" s="134">
        <v>4959</v>
      </c>
      <c r="FB55" s="190">
        <v>4959</v>
      </c>
      <c r="FC55" s="190">
        <v>4957</v>
      </c>
      <c r="FD55" s="190">
        <v>4952</v>
      </c>
      <c r="FE55" s="134">
        <v>4950</v>
      </c>
      <c r="FF55" s="190">
        <v>4948</v>
      </c>
      <c r="FG55" s="190">
        <v>4946</v>
      </c>
      <c r="FH55" s="190">
        <v>4945</v>
      </c>
      <c r="FI55" s="190">
        <v>4945</v>
      </c>
      <c r="FJ55" s="190">
        <v>4943</v>
      </c>
      <c r="FK55" s="190">
        <v>4942</v>
      </c>
      <c r="FL55" s="190">
        <v>4941</v>
      </c>
      <c r="FM55" s="190">
        <v>4939</v>
      </c>
      <c r="FN55" s="190">
        <v>4937</v>
      </c>
      <c r="FO55" s="190">
        <v>4937</v>
      </c>
      <c r="FP55" s="190">
        <v>4934</v>
      </c>
      <c r="FQ55" s="190">
        <v>4929</v>
      </c>
      <c r="FR55" s="190">
        <v>4926</v>
      </c>
      <c r="FS55" s="190">
        <v>4924</v>
      </c>
      <c r="FT55" s="190">
        <v>4922</v>
      </c>
      <c r="FU55" s="134">
        <v>4904</v>
      </c>
      <c r="FV55" s="190">
        <v>4899</v>
      </c>
      <c r="FW55" s="190">
        <v>4894</v>
      </c>
      <c r="FX55" s="190">
        <v>4894</v>
      </c>
      <c r="FY55" s="190">
        <v>4877</v>
      </c>
      <c r="FZ55" s="190">
        <v>4873</v>
      </c>
      <c r="GA55" s="190">
        <v>4868</v>
      </c>
      <c r="GB55" s="190">
        <v>4858</v>
      </c>
      <c r="GC55" s="190">
        <v>4854</v>
      </c>
      <c r="GD55" s="190">
        <v>4843</v>
      </c>
      <c r="GE55" s="190">
        <v>4834</v>
      </c>
      <c r="GF55" s="190">
        <v>4828</v>
      </c>
      <c r="GG55" s="190">
        <v>4806</v>
      </c>
      <c r="GH55" s="190">
        <v>4738</v>
      </c>
      <c r="GI55" s="190">
        <v>4646</v>
      </c>
      <c r="GJ55" s="190">
        <v>4617</v>
      </c>
      <c r="GK55" s="190">
        <v>4596</v>
      </c>
      <c r="GL55" s="190">
        <v>4577</v>
      </c>
      <c r="GM55" s="190">
        <v>4487</v>
      </c>
      <c r="GN55" s="190">
        <v>4443</v>
      </c>
      <c r="GO55" s="190">
        <v>4345</v>
      </c>
      <c r="GP55" s="190">
        <v>4306</v>
      </c>
      <c r="GQ55" s="190">
        <v>4279</v>
      </c>
      <c r="GR55" s="190">
        <v>4240</v>
      </c>
      <c r="GS55" s="190">
        <v>4138</v>
      </c>
      <c r="GT55" s="190">
        <v>3904</v>
      </c>
      <c r="GU55" s="190">
        <v>3834</v>
      </c>
      <c r="GV55" s="190">
        <v>3697</v>
      </c>
      <c r="GW55" s="190">
        <v>3502</v>
      </c>
      <c r="GX55" s="190">
        <v>3357</v>
      </c>
      <c r="GY55" s="190">
        <v>3114</v>
      </c>
      <c r="GZ55" s="190">
        <v>2777</v>
      </c>
      <c r="HA55" s="190">
        <v>2548</v>
      </c>
      <c r="HB55" s="190">
        <v>1789</v>
      </c>
      <c r="HC55" s="190">
        <v>1355</v>
      </c>
      <c r="HD55" s="190">
        <v>851</v>
      </c>
      <c r="HE55" s="190">
        <v>588</v>
      </c>
      <c r="HF55" s="190">
        <v>402</v>
      </c>
      <c r="HG55" s="190">
        <v>299</v>
      </c>
      <c r="HH55" s="190">
        <v>209</v>
      </c>
      <c r="HI55" s="132"/>
      <c r="HJ55" s="132"/>
      <c r="HK55" s="132"/>
      <c r="HL55" s="132"/>
      <c r="HM55" s="132"/>
      <c r="HN55" s="132"/>
      <c r="HO55" s="132"/>
      <c r="HP55" s="132"/>
      <c r="HQ55" s="132"/>
      <c r="HR55" s="132"/>
      <c r="HS55" s="132"/>
      <c r="HT55" s="132"/>
      <c r="HU55" s="132"/>
      <c r="HV55" s="132"/>
      <c r="HW55" s="132"/>
      <c r="HX55" s="132"/>
    </row>
    <row r="56" spans="1:232" s="73" customFormat="1" ht="12.75" x14ac:dyDescent="0.2">
      <c r="A56" s="154">
        <f t="shared" si="0"/>
        <v>43981</v>
      </c>
      <c r="B56" s="178">
        <v>6158</v>
      </c>
      <c r="C56" s="178">
        <v>6158</v>
      </c>
      <c r="D56" s="178">
        <v>6157</v>
      </c>
      <c r="E56" s="178">
        <v>6157</v>
      </c>
      <c r="F56" s="178">
        <v>6156</v>
      </c>
      <c r="G56" s="178">
        <v>6156</v>
      </c>
      <c r="H56" s="178">
        <v>6156</v>
      </c>
      <c r="I56" s="178">
        <v>6156</v>
      </c>
      <c r="J56" s="178">
        <v>6156</v>
      </c>
      <c r="K56" s="178">
        <v>6155</v>
      </c>
      <c r="L56" s="178">
        <v>6155</v>
      </c>
      <c r="M56" s="178">
        <v>6155</v>
      </c>
      <c r="N56" s="178">
        <v>6155</v>
      </c>
      <c r="O56" s="178">
        <v>6155</v>
      </c>
      <c r="P56" s="178">
        <v>6155</v>
      </c>
      <c r="Q56" s="178">
        <v>6155</v>
      </c>
      <c r="R56" s="178">
        <v>6155</v>
      </c>
      <c r="S56" s="178">
        <v>6154</v>
      </c>
      <c r="T56" s="178">
        <v>6154</v>
      </c>
      <c r="U56" s="178">
        <v>6154</v>
      </c>
      <c r="V56" s="178">
        <v>6154</v>
      </c>
      <c r="W56" s="178">
        <v>6154</v>
      </c>
      <c r="X56" s="178">
        <v>6154</v>
      </c>
      <c r="Y56" s="178">
        <v>6153</v>
      </c>
      <c r="Z56" s="178">
        <v>6153</v>
      </c>
      <c r="AA56" s="178">
        <v>6153</v>
      </c>
      <c r="AB56" s="178">
        <v>6153</v>
      </c>
      <c r="AC56" s="178">
        <v>6153</v>
      </c>
      <c r="AD56" s="178">
        <v>6153</v>
      </c>
      <c r="AE56" s="178">
        <v>6152</v>
      </c>
      <c r="AF56" s="178">
        <v>6152</v>
      </c>
      <c r="AG56" s="178">
        <v>6152</v>
      </c>
      <c r="AH56" s="178">
        <v>6152</v>
      </c>
      <c r="AI56" s="178">
        <v>6152</v>
      </c>
      <c r="AJ56" s="178">
        <v>6152</v>
      </c>
      <c r="AK56" s="178">
        <v>6152</v>
      </c>
      <c r="AL56" s="178">
        <v>6152</v>
      </c>
      <c r="AM56" s="178">
        <v>6152</v>
      </c>
      <c r="AN56" s="178">
        <v>6152</v>
      </c>
      <c r="AO56" s="178">
        <v>6152</v>
      </c>
      <c r="AP56" s="178">
        <v>6152</v>
      </c>
      <c r="AQ56" s="178">
        <v>6152</v>
      </c>
      <c r="AR56" s="178">
        <v>6152</v>
      </c>
      <c r="AS56" s="178">
        <v>6152</v>
      </c>
      <c r="AT56" s="178">
        <v>6152</v>
      </c>
      <c r="AU56" s="178">
        <v>6151</v>
      </c>
      <c r="AV56" s="178">
        <v>6150</v>
      </c>
      <c r="AW56" s="178">
        <v>6150</v>
      </c>
      <c r="AX56" s="178">
        <v>6150</v>
      </c>
      <c r="AY56" s="178">
        <v>6150</v>
      </c>
      <c r="AZ56" s="178">
        <v>6150</v>
      </c>
      <c r="BA56" s="178">
        <v>6149</v>
      </c>
      <c r="BB56" s="178">
        <v>6148</v>
      </c>
      <c r="BC56" s="178">
        <v>6148</v>
      </c>
      <c r="BD56" s="178">
        <v>6148</v>
      </c>
      <c r="BE56" s="178">
        <v>6148</v>
      </c>
      <c r="BF56" s="178">
        <v>6147</v>
      </c>
      <c r="BG56" s="178">
        <v>6146</v>
      </c>
      <c r="BH56" s="178">
        <v>6146</v>
      </c>
      <c r="BI56" s="178">
        <v>6145</v>
      </c>
      <c r="BJ56" s="178">
        <v>6144</v>
      </c>
      <c r="BK56" s="178">
        <v>6144</v>
      </c>
      <c r="BL56" s="178">
        <v>6144</v>
      </c>
      <c r="BM56" s="178">
        <v>6142</v>
      </c>
      <c r="BN56" s="178">
        <v>6142</v>
      </c>
      <c r="BO56" s="178">
        <v>6142</v>
      </c>
      <c r="BP56" s="178">
        <v>6140</v>
      </c>
      <c r="BQ56" s="178">
        <v>6140</v>
      </c>
      <c r="BR56" s="178">
        <v>6140</v>
      </c>
      <c r="BS56" s="178">
        <v>6140</v>
      </c>
      <c r="BT56" s="178">
        <v>6140</v>
      </c>
      <c r="BU56" s="178">
        <v>6140</v>
      </c>
      <c r="BV56" s="178">
        <v>6140</v>
      </c>
      <c r="BW56" s="178">
        <v>6139</v>
      </c>
      <c r="BX56" s="178">
        <v>6139</v>
      </c>
      <c r="BY56" s="178">
        <v>6139</v>
      </c>
      <c r="BZ56" s="178">
        <v>6139</v>
      </c>
      <c r="CA56" s="178">
        <v>6139</v>
      </c>
      <c r="CB56" s="178">
        <v>6138</v>
      </c>
      <c r="CC56" s="178">
        <v>6138</v>
      </c>
      <c r="CD56" s="178">
        <v>6138</v>
      </c>
      <c r="CE56" s="178">
        <v>6138</v>
      </c>
      <c r="CF56" s="178">
        <v>6138</v>
      </c>
      <c r="CG56" s="178">
        <v>6138</v>
      </c>
      <c r="CH56" s="178">
        <v>6137</v>
      </c>
      <c r="CI56" s="178">
        <v>6136</v>
      </c>
      <c r="CJ56" s="178">
        <v>6136</v>
      </c>
      <c r="CK56" s="178">
        <v>6135</v>
      </c>
      <c r="CL56" s="178">
        <v>6135</v>
      </c>
      <c r="CM56" s="178">
        <v>6135</v>
      </c>
      <c r="CN56" s="137">
        <v>6134</v>
      </c>
      <c r="CO56" s="137">
        <v>6134</v>
      </c>
      <c r="CP56" s="137">
        <v>6135</v>
      </c>
      <c r="CQ56" s="137">
        <v>6134</v>
      </c>
      <c r="CR56" s="137">
        <v>6134</v>
      </c>
      <c r="CS56" s="137">
        <v>6133</v>
      </c>
      <c r="CT56" s="137">
        <v>6133</v>
      </c>
      <c r="CU56" s="137">
        <v>6133</v>
      </c>
      <c r="CV56" s="137">
        <v>6133</v>
      </c>
      <c r="CW56" s="137">
        <v>6133</v>
      </c>
      <c r="CX56" s="137">
        <v>6133</v>
      </c>
      <c r="CY56" s="137">
        <v>6133</v>
      </c>
      <c r="CZ56" s="137">
        <v>6131</v>
      </c>
      <c r="DA56" s="137">
        <v>6130</v>
      </c>
      <c r="DB56" s="137">
        <v>6129</v>
      </c>
      <c r="DC56" s="137">
        <v>6128</v>
      </c>
      <c r="DD56" s="137">
        <v>6127</v>
      </c>
      <c r="DE56" s="137">
        <v>6126</v>
      </c>
      <c r="DF56" s="137">
        <v>6124</v>
      </c>
      <c r="DG56" s="137">
        <v>6124</v>
      </c>
      <c r="DH56" s="137">
        <v>6124</v>
      </c>
      <c r="DI56" s="137">
        <v>6124</v>
      </c>
      <c r="DJ56" s="137">
        <v>6123</v>
      </c>
      <c r="DK56" s="137">
        <v>6122</v>
      </c>
      <c r="DL56" s="137">
        <v>6122</v>
      </c>
      <c r="DM56" s="137">
        <v>6121</v>
      </c>
      <c r="DN56" s="137">
        <v>6121</v>
      </c>
      <c r="DO56" s="137">
        <v>6121</v>
      </c>
      <c r="DP56" s="137">
        <v>6120</v>
      </c>
      <c r="DQ56" s="137">
        <v>6120</v>
      </c>
      <c r="DR56" s="137">
        <v>6120</v>
      </c>
      <c r="DS56" s="137">
        <v>6120</v>
      </c>
      <c r="DT56" s="137">
        <v>6117</v>
      </c>
      <c r="DU56" s="137">
        <v>6116</v>
      </c>
      <c r="DV56" s="137">
        <v>6116</v>
      </c>
      <c r="DW56" s="137">
        <v>6116</v>
      </c>
      <c r="DX56" s="137">
        <v>6115</v>
      </c>
      <c r="DY56" s="137">
        <v>6115</v>
      </c>
      <c r="DZ56" s="138">
        <v>6115</v>
      </c>
      <c r="EA56" s="137">
        <v>6114</v>
      </c>
      <c r="EB56" s="137">
        <v>6112</v>
      </c>
      <c r="EC56" s="137">
        <v>6111</v>
      </c>
      <c r="ED56" s="138">
        <v>6111</v>
      </c>
      <c r="EE56" s="137">
        <v>6111</v>
      </c>
      <c r="EF56" s="138">
        <v>6107</v>
      </c>
      <c r="EG56" s="137">
        <v>6106</v>
      </c>
      <c r="EH56" s="137">
        <v>6105</v>
      </c>
      <c r="EI56" s="138">
        <v>6105</v>
      </c>
      <c r="EJ56" s="190">
        <v>6105</v>
      </c>
      <c r="EK56" s="190">
        <v>6102</v>
      </c>
      <c r="EL56" s="190">
        <v>6101</v>
      </c>
      <c r="EM56" s="190">
        <v>6101</v>
      </c>
      <c r="EN56" s="190">
        <v>6101</v>
      </c>
      <c r="EO56" s="190">
        <v>6100</v>
      </c>
      <c r="EP56" s="190">
        <v>6098</v>
      </c>
      <c r="EQ56" s="190">
        <v>6098</v>
      </c>
      <c r="ER56" s="190">
        <v>6096</v>
      </c>
      <c r="ES56" s="190">
        <v>6096</v>
      </c>
      <c r="ET56" s="190">
        <v>6095</v>
      </c>
      <c r="EU56" s="190">
        <v>6093</v>
      </c>
      <c r="EV56" s="190">
        <v>6091</v>
      </c>
      <c r="EW56" s="190">
        <v>6091</v>
      </c>
      <c r="EX56" s="190">
        <v>6090</v>
      </c>
      <c r="EY56" s="190">
        <v>6089</v>
      </c>
      <c r="EZ56" s="190">
        <v>6090</v>
      </c>
      <c r="FA56" s="190">
        <v>6089</v>
      </c>
      <c r="FB56" s="190">
        <v>6086</v>
      </c>
      <c r="FC56" s="190">
        <v>6084</v>
      </c>
      <c r="FD56" s="190">
        <v>6083</v>
      </c>
      <c r="FE56" s="190">
        <v>6082</v>
      </c>
      <c r="FF56" s="190">
        <v>6080</v>
      </c>
      <c r="FG56" s="190">
        <v>6077</v>
      </c>
      <c r="FH56" s="190">
        <v>6076</v>
      </c>
      <c r="FI56" s="190">
        <v>6074</v>
      </c>
      <c r="FJ56" s="190">
        <v>6071</v>
      </c>
      <c r="FK56" s="190">
        <v>6070</v>
      </c>
      <c r="FL56" s="190">
        <v>6068</v>
      </c>
      <c r="FM56" s="190">
        <v>6064</v>
      </c>
      <c r="FN56" s="190">
        <v>6064</v>
      </c>
      <c r="FO56" s="190">
        <v>6063</v>
      </c>
      <c r="FP56" s="190">
        <v>6058</v>
      </c>
      <c r="FQ56" s="190">
        <v>6054</v>
      </c>
      <c r="FR56" s="190">
        <v>6050</v>
      </c>
      <c r="FS56" s="190">
        <v>6044</v>
      </c>
      <c r="FT56" s="190">
        <v>6042</v>
      </c>
      <c r="FU56" s="190">
        <v>6032</v>
      </c>
      <c r="FV56" s="190">
        <v>6030</v>
      </c>
      <c r="FW56" s="190">
        <v>6027</v>
      </c>
      <c r="FX56" s="190">
        <v>6024</v>
      </c>
      <c r="FY56" s="190">
        <v>6015</v>
      </c>
      <c r="FZ56" s="190">
        <v>6011</v>
      </c>
      <c r="GA56" s="190">
        <v>6011</v>
      </c>
      <c r="GB56" s="190">
        <v>6006</v>
      </c>
      <c r="GC56" s="190">
        <v>6002</v>
      </c>
      <c r="GD56" s="190">
        <v>5998</v>
      </c>
      <c r="GE56" s="190">
        <v>5981</v>
      </c>
      <c r="GF56" s="190">
        <v>5980</v>
      </c>
      <c r="GG56" s="190">
        <v>5966</v>
      </c>
      <c r="GH56" s="190">
        <v>5921</v>
      </c>
      <c r="GI56" s="190">
        <v>5868</v>
      </c>
      <c r="GJ56" s="190">
        <v>5850</v>
      </c>
      <c r="GK56" s="190">
        <v>5838</v>
      </c>
      <c r="GL56" s="190">
        <v>5817</v>
      </c>
      <c r="GM56" s="190">
        <v>5792</v>
      </c>
      <c r="GN56" s="190">
        <v>5758</v>
      </c>
      <c r="GO56" s="190">
        <v>5681</v>
      </c>
      <c r="GP56" s="190">
        <v>5670</v>
      </c>
      <c r="GQ56" s="190">
        <v>5658</v>
      </c>
      <c r="GR56" s="190">
        <v>5637</v>
      </c>
      <c r="GS56" s="190">
        <v>5577</v>
      </c>
      <c r="GT56" s="190">
        <v>5445</v>
      </c>
      <c r="GU56" s="190">
        <v>5396</v>
      </c>
      <c r="GV56" s="190">
        <v>5340</v>
      </c>
      <c r="GW56" s="190">
        <v>5192</v>
      </c>
      <c r="GX56" s="190">
        <v>5111</v>
      </c>
      <c r="GY56" s="190">
        <v>4996</v>
      </c>
      <c r="GZ56" s="190">
        <v>4878</v>
      </c>
      <c r="HA56" s="190">
        <v>4683</v>
      </c>
      <c r="HB56" s="190">
        <v>4280</v>
      </c>
      <c r="HC56" s="190">
        <v>4077</v>
      </c>
      <c r="HD56" s="190">
        <v>3552</v>
      </c>
      <c r="HE56" s="190">
        <v>3116</v>
      </c>
      <c r="HF56" s="190">
        <v>2445</v>
      </c>
      <c r="HG56" s="190">
        <v>1975</v>
      </c>
      <c r="HH56" s="190">
        <v>1474</v>
      </c>
      <c r="HI56" s="190">
        <v>1163</v>
      </c>
      <c r="HJ56" s="190">
        <v>536</v>
      </c>
      <c r="HK56" s="190">
        <v>322</v>
      </c>
      <c r="HL56" s="190">
        <v>222</v>
      </c>
      <c r="HM56" s="132"/>
      <c r="HN56" s="132"/>
      <c r="HO56" s="132"/>
      <c r="HP56" s="132"/>
      <c r="HQ56" s="132"/>
      <c r="HR56" s="132"/>
      <c r="HS56" s="132"/>
      <c r="HT56" s="132"/>
      <c r="HU56" s="132"/>
      <c r="HV56" s="132"/>
      <c r="HW56" s="132"/>
      <c r="HX56" s="132"/>
    </row>
    <row r="57" spans="1:232" s="73" customFormat="1" ht="10.5" customHeight="1" x14ac:dyDescent="0.2">
      <c r="A57" s="154">
        <f t="shared" si="0"/>
        <v>43974</v>
      </c>
      <c r="B57" s="178">
        <v>7228</v>
      </c>
      <c r="C57" s="178">
        <v>7228</v>
      </c>
      <c r="D57" s="178">
        <v>7227</v>
      </c>
      <c r="E57" s="178">
        <v>7226</v>
      </c>
      <c r="F57" s="178">
        <v>7224</v>
      </c>
      <c r="G57" s="178">
        <v>7223</v>
      </c>
      <c r="H57" s="178">
        <v>7223</v>
      </c>
      <c r="I57" s="178">
        <v>7221</v>
      </c>
      <c r="J57" s="178">
        <v>7222</v>
      </c>
      <c r="K57" s="178">
        <v>7221</v>
      </c>
      <c r="L57" s="178">
        <v>7221</v>
      </c>
      <c r="M57" s="178">
        <v>7221</v>
      </c>
      <c r="N57" s="178">
        <v>7220</v>
      </c>
      <c r="O57" s="178">
        <v>7219</v>
      </c>
      <c r="P57" s="178">
        <v>7219</v>
      </c>
      <c r="Q57" s="178">
        <v>7218</v>
      </c>
      <c r="R57" s="178">
        <v>7217</v>
      </c>
      <c r="S57" s="178">
        <v>7217</v>
      </c>
      <c r="T57" s="178">
        <v>7217</v>
      </c>
      <c r="U57" s="178">
        <v>7217</v>
      </c>
      <c r="V57" s="178">
        <v>7217</v>
      </c>
      <c r="W57" s="178">
        <v>7217</v>
      </c>
      <c r="X57" s="178">
        <v>7217</v>
      </c>
      <c r="Y57" s="178">
        <v>7217</v>
      </c>
      <c r="Z57" s="178">
        <v>7216</v>
      </c>
      <c r="AA57" s="178">
        <v>7216</v>
      </c>
      <c r="AB57" s="178">
        <v>7215</v>
      </c>
      <c r="AC57" s="178">
        <v>7215</v>
      </c>
      <c r="AD57" s="178">
        <v>7215</v>
      </c>
      <c r="AE57" s="178">
        <v>7215</v>
      </c>
      <c r="AF57" s="178">
        <v>7215</v>
      </c>
      <c r="AG57" s="178">
        <v>7215</v>
      </c>
      <c r="AH57" s="178">
        <v>7215</v>
      </c>
      <c r="AI57" s="178">
        <v>7215</v>
      </c>
      <c r="AJ57" s="178">
        <v>7215</v>
      </c>
      <c r="AK57" s="178">
        <v>7215</v>
      </c>
      <c r="AL57" s="178">
        <v>7214</v>
      </c>
      <c r="AM57" s="178">
        <v>7214</v>
      </c>
      <c r="AN57" s="178">
        <v>7214</v>
      </c>
      <c r="AO57" s="178">
        <v>7214</v>
      </c>
      <c r="AP57" s="178">
        <v>7214</v>
      </c>
      <c r="AQ57" s="178">
        <v>7214</v>
      </c>
      <c r="AR57" s="178">
        <v>7213</v>
      </c>
      <c r="AS57" s="178">
        <v>7213</v>
      </c>
      <c r="AT57" s="178">
        <v>7213</v>
      </c>
      <c r="AU57" s="178">
        <v>7213</v>
      </c>
      <c r="AV57" s="178">
        <v>7213</v>
      </c>
      <c r="AW57" s="178">
        <v>7213</v>
      </c>
      <c r="AX57" s="178">
        <v>7213</v>
      </c>
      <c r="AY57" s="178">
        <v>7213</v>
      </c>
      <c r="AZ57" s="178">
        <v>7212</v>
      </c>
      <c r="BA57" s="178">
        <v>7211</v>
      </c>
      <c r="BB57" s="178">
        <v>7211</v>
      </c>
      <c r="BC57" s="178">
        <v>7211</v>
      </c>
      <c r="BD57" s="178">
        <v>7210</v>
      </c>
      <c r="BE57" s="178">
        <v>7210</v>
      </c>
      <c r="BF57" s="178">
        <v>7209</v>
      </c>
      <c r="BG57" s="178">
        <v>7209</v>
      </c>
      <c r="BH57" s="178">
        <v>7209</v>
      </c>
      <c r="BI57" s="178">
        <v>7209</v>
      </c>
      <c r="BJ57" s="178">
        <v>7208</v>
      </c>
      <c r="BK57" s="178">
        <v>7208</v>
      </c>
      <c r="BL57" s="178">
        <v>7208</v>
      </c>
      <c r="BM57" s="178">
        <v>7207</v>
      </c>
      <c r="BN57" s="178">
        <v>7205</v>
      </c>
      <c r="BO57" s="178">
        <v>7205</v>
      </c>
      <c r="BP57" s="178">
        <v>7202</v>
      </c>
      <c r="BQ57" s="178">
        <v>7202</v>
      </c>
      <c r="BR57" s="178">
        <v>7202</v>
      </c>
      <c r="BS57" s="178">
        <v>7202</v>
      </c>
      <c r="BT57" s="178">
        <v>7202</v>
      </c>
      <c r="BU57" s="178">
        <v>7202</v>
      </c>
      <c r="BV57" s="178">
        <v>7202</v>
      </c>
      <c r="BW57" s="178">
        <v>7202</v>
      </c>
      <c r="BX57" s="178">
        <v>7202</v>
      </c>
      <c r="BY57" s="178">
        <v>7202</v>
      </c>
      <c r="BZ57" s="178">
        <v>7202</v>
      </c>
      <c r="CA57" s="178">
        <v>7202</v>
      </c>
      <c r="CB57" s="178">
        <v>7201</v>
      </c>
      <c r="CC57" s="178">
        <v>7200</v>
      </c>
      <c r="CD57" s="178">
        <v>7200</v>
      </c>
      <c r="CE57" s="178">
        <v>7199</v>
      </c>
      <c r="CF57" s="178">
        <v>7199</v>
      </c>
      <c r="CG57" s="178">
        <v>7199</v>
      </c>
      <c r="CH57" s="178">
        <v>7198</v>
      </c>
      <c r="CI57" s="178">
        <v>7198</v>
      </c>
      <c r="CJ57" s="178">
        <v>7198</v>
      </c>
      <c r="CK57" s="178">
        <v>7198</v>
      </c>
      <c r="CL57" s="178">
        <v>7198</v>
      </c>
      <c r="CM57" s="178">
        <v>7197</v>
      </c>
      <c r="CN57" s="137">
        <v>7197</v>
      </c>
      <c r="CO57" s="137">
        <v>7197</v>
      </c>
      <c r="CP57" s="137">
        <v>7196</v>
      </c>
      <c r="CQ57" s="137">
        <v>7196</v>
      </c>
      <c r="CR57" s="137">
        <v>7196</v>
      </c>
      <c r="CS57" s="137">
        <v>7195</v>
      </c>
      <c r="CT57" s="137">
        <v>7195</v>
      </c>
      <c r="CU57" s="137">
        <v>7195</v>
      </c>
      <c r="CV57" s="137">
        <v>7195</v>
      </c>
      <c r="CW57" s="137">
        <v>7195</v>
      </c>
      <c r="CX57" s="137">
        <v>7194</v>
      </c>
      <c r="CY57" s="137">
        <v>7194</v>
      </c>
      <c r="CZ57" s="137">
        <v>7194</v>
      </c>
      <c r="DA57" s="137">
        <v>7194</v>
      </c>
      <c r="DB57" s="137">
        <v>7195</v>
      </c>
      <c r="DC57" s="137">
        <v>7196</v>
      </c>
      <c r="DD57" s="137">
        <v>7196</v>
      </c>
      <c r="DE57" s="137">
        <v>7196</v>
      </c>
      <c r="DF57" s="137">
        <v>7195</v>
      </c>
      <c r="DG57" s="137">
        <v>7195</v>
      </c>
      <c r="DH57" s="137">
        <v>7194</v>
      </c>
      <c r="DI57" s="137">
        <v>7194</v>
      </c>
      <c r="DJ57" s="137">
        <v>7193</v>
      </c>
      <c r="DK57" s="137">
        <v>7192</v>
      </c>
      <c r="DL57" s="137">
        <v>7192</v>
      </c>
      <c r="DM57" s="137">
        <v>7191</v>
      </c>
      <c r="DN57" s="137">
        <v>7188</v>
      </c>
      <c r="DO57" s="137">
        <v>7185</v>
      </c>
      <c r="DP57" s="137">
        <v>7185</v>
      </c>
      <c r="DQ57" s="137">
        <v>7185</v>
      </c>
      <c r="DR57" s="137">
        <v>7185</v>
      </c>
      <c r="DS57" s="137">
        <v>7183</v>
      </c>
      <c r="DT57" s="137">
        <v>7183</v>
      </c>
      <c r="DU57" s="137">
        <v>7183</v>
      </c>
      <c r="DV57" s="137">
        <v>7183</v>
      </c>
      <c r="DW57" s="137">
        <v>7182</v>
      </c>
      <c r="DX57" s="137">
        <v>7181</v>
      </c>
      <c r="DY57" s="137">
        <v>7181</v>
      </c>
      <c r="DZ57" s="138">
        <v>7178</v>
      </c>
      <c r="EA57" s="137">
        <v>7178</v>
      </c>
      <c r="EB57" s="137">
        <v>7174</v>
      </c>
      <c r="EC57" s="137">
        <v>7167</v>
      </c>
      <c r="ED57" s="138">
        <v>7164</v>
      </c>
      <c r="EE57" s="137">
        <v>7164</v>
      </c>
      <c r="EF57" s="138">
        <v>7161</v>
      </c>
      <c r="EG57" s="137">
        <v>7160</v>
      </c>
      <c r="EH57" s="137">
        <v>7156</v>
      </c>
      <c r="EI57" s="138">
        <v>7156</v>
      </c>
      <c r="EJ57" s="190">
        <v>7156</v>
      </c>
      <c r="EK57" s="190">
        <v>7155</v>
      </c>
      <c r="EL57" s="190">
        <v>7152</v>
      </c>
      <c r="EM57" s="190">
        <v>7151</v>
      </c>
      <c r="EN57" s="190">
        <v>7151</v>
      </c>
      <c r="EO57" s="190">
        <v>7149</v>
      </c>
      <c r="EP57" s="190">
        <v>7146</v>
      </c>
      <c r="EQ57" s="190">
        <v>7146</v>
      </c>
      <c r="ER57" s="190">
        <v>7145</v>
      </c>
      <c r="ES57" s="190">
        <v>7145</v>
      </c>
      <c r="ET57" s="190">
        <v>7144</v>
      </c>
      <c r="EU57" s="190">
        <v>7140</v>
      </c>
      <c r="EV57" s="190">
        <v>7139</v>
      </c>
      <c r="EW57" s="190">
        <v>7138</v>
      </c>
      <c r="EX57" s="190">
        <v>7136</v>
      </c>
      <c r="EY57" s="190">
        <v>7136</v>
      </c>
      <c r="EZ57" s="190">
        <v>7136</v>
      </c>
      <c r="FA57" s="190">
        <v>7133</v>
      </c>
      <c r="FB57" s="190">
        <v>7130</v>
      </c>
      <c r="FC57" s="190">
        <v>7130</v>
      </c>
      <c r="FD57" s="190">
        <v>7128</v>
      </c>
      <c r="FE57" s="190">
        <v>7128</v>
      </c>
      <c r="FF57" s="190">
        <v>7126</v>
      </c>
      <c r="FG57" s="190">
        <v>7124</v>
      </c>
      <c r="FH57" s="190">
        <v>7123</v>
      </c>
      <c r="FI57" s="190">
        <v>7120</v>
      </c>
      <c r="FJ57" s="190">
        <v>7118</v>
      </c>
      <c r="FK57" s="190">
        <v>7117</v>
      </c>
      <c r="FL57" s="190">
        <v>7114</v>
      </c>
      <c r="FM57" s="190">
        <v>7113</v>
      </c>
      <c r="FN57" s="190">
        <v>7112</v>
      </c>
      <c r="FO57" s="190">
        <v>7111</v>
      </c>
      <c r="FP57" s="190">
        <v>7107</v>
      </c>
      <c r="FQ57" s="190">
        <v>7105</v>
      </c>
      <c r="FR57" s="190">
        <v>7105</v>
      </c>
      <c r="FS57" s="190">
        <v>7093</v>
      </c>
      <c r="FT57" s="190">
        <v>7090</v>
      </c>
      <c r="FU57" s="190">
        <v>7075</v>
      </c>
      <c r="FV57" s="190">
        <v>7072</v>
      </c>
      <c r="FW57" s="190">
        <v>7069</v>
      </c>
      <c r="FX57" s="190">
        <v>7064</v>
      </c>
      <c r="FY57" s="190">
        <v>7052</v>
      </c>
      <c r="FZ57" s="190">
        <v>7049</v>
      </c>
      <c r="GA57" s="190">
        <v>7047</v>
      </c>
      <c r="GB57" s="190">
        <v>7046</v>
      </c>
      <c r="GC57" s="190">
        <v>7035</v>
      </c>
      <c r="GD57" s="190">
        <v>7030</v>
      </c>
      <c r="GE57" s="190">
        <v>7021</v>
      </c>
      <c r="GF57" s="190">
        <v>7019</v>
      </c>
      <c r="GG57" s="190">
        <v>7012</v>
      </c>
      <c r="GH57" s="190">
        <v>6984</v>
      </c>
      <c r="GI57" s="190">
        <v>6947</v>
      </c>
      <c r="GJ57" s="190">
        <v>6932</v>
      </c>
      <c r="GK57" s="190">
        <v>6929</v>
      </c>
      <c r="GL57" s="190">
        <v>6915</v>
      </c>
      <c r="GM57" s="190">
        <v>6885</v>
      </c>
      <c r="GN57" s="190">
        <v>6863</v>
      </c>
      <c r="GO57" s="190">
        <v>6820</v>
      </c>
      <c r="GP57" s="190">
        <v>6804</v>
      </c>
      <c r="GQ57" s="190">
        <v>6789</v>
      </c>
      <c r="GR57" s="190">
        <v>6779</v>
      </c>
      <c r="GS57" s="190">
        <v>6752</v>
      </c>
      <c r="GT57" s="190">
        <v>6666</v>
      </c>
      <c r="GU57" s="190">
        <v>6647</v>
      </c>
      <c r="GV57" s="190">
        <v>6615</v>
      </c>
      <c r="GW57" s="190">
        <v>6501</v>
      </c>
      <c r="GX57" s="190">
        <v>6445</v>
      </c>
      <c r="GY57" s="190">
        <v>6388</v>
      </c>
      <c r="GZ57" s="190">
        <v>6314</v>
      </c>
      <c r="HA57" s="190">
        <v>6142</v>
      </c>
      <c r="HB57" s="190">
        <v>5946</v>
      </c>
      <c r="HC57" s="190">
        <v>5834</v>
      </c>
      <c r="HD57" s="190">
        <v>5673</v>
      </c>
      <c r="HE57" s="190">
        <v>5448</v>
      </c>
      <c r="HF57" s="190">
        <v>5127</v>
      </c>
      <c r="HG57" s="190">
        <v>4751</v>
      </c>
      <c r="HH57" s="190">
        <v>4278</v>
      </c>
      <c r="HI57" s="190">
        <v>4025</v>
      </c>
      <c r="HJ57" s="190">
        <v>2776</v>
      </c>
      <c r="HK57" s="190">
        <v>2251</v>
      </c>
      <c r="HL57" s="190">
        <v>1688</v>
      </c>
      <c r="HM57" s="190">
        <v>1180</v>
      </c>
      <c r="HN57" s="190">
        <v>793</v>
      </c>
      <c r="HO57" s="134" t="s">
        <v>186</v>
      </c>
      <c r="HP57" s="134" t="s">
        <v>187</v>
      </c>
      <c r="HQ57" s="132"/>
      <c r="HR57" s="132"/>
      <c r="HS57" s="132"/>
      <c r="HT57" s="132"/>
      <c r="HU57" s="132"/>
      <c r="HV57" s="132"/>
      <c r="HW57" s="132"/>
      <c r="HX57" s="132"/>
    </row>
    <row r="58" spans="1:232" s="73" customFormat="1" ht="12.75" x14ac:dyDescent="0.2">
      <c r="A58" s="154">
        <f t="shared" si="0"/>
        <v>43967</v>
      </c>
      <c r="B58" s="178">
        <v>9210</v>
      </c>
      <c r="C58" s="178">
        <v>9210</v>
      </c>
      <c r="D58" s="178">
        <v>9209</v>
      </c>
      <c r="E58" s="178">
        <v>9209</v>
      </c>
      <c r="F58" s="178">
        <v>9209</v>
      </c>
      <c r="G58" s="178">
        <v>9209</v>
      </c>
      <c r="H58" s="178">
        <v>9208</v>
      </c>
      <c r="I58" s="178">
        <v>9207</v>
      </c>
      <c r="J58" s="178">
        <v>9206</v>
      </c>
      <c r="K58" s="178">
        <v>9205</v>
      </c>
      <c r="L58" s="178">
        <v>9205</v>
      </c>
      <c r="M58" s="178">
        <v>9205</v>
      </c>
      <c r="N58" s="178">
        <v>9205</v>
      </c>
      <c r="O58" s="178">
        <v>9205</v>
      </c>
      <c r="P58" s="178">
        <v>9203</v>
      </c>
      <c r="Q58" s="178">
        <v>9203</v>
      </c>
      <c r="R58" s="178">
        <v>9203</v>
      </c>
      <c r="S58" s="178">
        <v>9201</v>
      </c>
      <c r="T58" s="178">
        <v>9201</v>
      </c>
      <c r="U58" s="178">
        <v>9201</v>
      </c>
      <c r="V58" s="178">
        <v>9201</v>
      </c>
      <c r="W58" s="178">
        <v>9200</v>
      </c>
      <c r="X58" s="178">
        <v>9200</v>
      </c>
      <c r="Y58" s="178">
        <v>9200</v>
      </c>
      <c r="Z58" s="178">
        <v>9199</v>
      </c>
      <c r="AA58" s="178">
        <v>9199</v>
      </c>
      <c r="AB58" s="178">
        <v>9199</v>
      </c>
      <c r="AC58" s="178">
        <v>9199</v>
      </c>
      <c r="AD58" s="178">
        <v>9199</v>
      </c>
      <c r="AE58" s="178">
        <v>9199</v>
      </c>
      <c r="AF58" s="178">
        <v>9199</v>
      </c>
      <c r="AG58" s="178">
        <v>9199</v>
      </c>
      <c r="AH58" s="178">
        <v>9199</v>
      </c>
      <c r="AI58" s="178">
        <v>9199</v>
      </c>
      <c r="AJ58" s="178">
        <v>9199</v>
      </c>
      <c r="AK58" s="178">
        <v>9200</v>
      </c>
      <c r="AL58" s="178">
        <v>9199</v>
      </c>
      <c r="AM58" s="178">
        <v>9199</v>
      </c>
      <c r="AN58" s="178">
        <v>9199</v>
      </c>
      <c r="AO58" s="178">
        <v>9199</v>
      </c>
      <c r="AP58" s="178">
        <v>9198</v>
      </c>
      <c r="AQ58" s="178">
        <v>9198</v>
      </c>
      <c r="AR58" s="178">
        <v>9199</v>
      </c>
      <c r="AS58" s="178">
        <v>9199</v>
      </c>
      <c r="AT58" s="178">
        <v>9199</v>
      </c>
      <c r="AU58" s="178">
        <v>9199</v>
      </c>
      <c r="AV58" s="178">
        <v>9198</v>
      </c>
      <c r="AW58" s="178">
        <v>9198</v>
      </c>
      <c r="AX58" s="178">
        <v>9198</v>
      </c>
      <c r="AY58" s="178">
        <v>9198</v>
      </c>
      <c r="AZ58" s="178">
        <v>9196</v>
      </c>
      <c r="BA58" s="178">
        <v>9195</v>
      </c>
      <c r="BB58" s="178">
        <v>9195</v>
      </c>
      <c r="BC58" s="178">
        <v>9195</v>
      </c>
      <c r="BD58" s="178">
        <v>9195</v>
      </c>
      <c r="BE58" s="178">
        <v>9195</v>
      </c>
      <c r="BF58" s="178">
        <v>9195</v>
      </c>
      <c r="BG58" s="178">
        <v>9195</v>
      </c>
      <c r="BH58" s="178">
        <v>9195</v>
      </c>
      <c r="BI58" s="178">
        <v>9195</v>
      </c>
      <c r="BJ58" s="178">
        <v>9194</v>
      </c>
      <c r="BK58" s="178">
        <v>9193</v>
      </c>
      <c r="BL58" s="178">
        <v>9193</v>
      </c>
      <c r="BM58" s="178">
        <v>9193</v>
      </c>
      <c r="BN58" s="178">
        <v>9192</v>
      </c>
      <c r="BO58" s="178">
        <v>9191</v>
      </c>
      <c r="BP58" s="178">
        <v>9186</v>
      </c>
      <c r="BQ58" s="178">
        <v>9186</v>
      </c>
      <c r="BR58" s="178">
        <v>9186</v>
      </c>
      <c r="BS58" s="178">
        <v>9186</v>
      </c>
      <c r="BT58" s="178">
        <v>9186</v>
      </c>
      <c r="BU58" s="178">
        <v>9186</v>
      </c>
      <c r="BV58" s="178">
        <v>9186</v>
      </c>
      <c r="BW58" s="178">
        <v>9186</v>
      </c>
      <c r="BX58" s="178">
        <v>9186</v>
      </c>
      <c r="BY58" s="178">
        <v>9186</v>
      </c>
      <c r="BZ58" s="178">
        <v>9186</v>
      </c>
      <c r="CA58" s="178">
        <v>9185</v>
      </c>
      <c r="CB58" s="178">
        <v>9185</v>
      </c>
      <c r="CC58" s="178">
        <v>9185</v>
      </c>
      <c r="CD58" s="178">
        <v>9185</v>
      </c>
      <c r="CE58" s="178">
        <v>9184</v>
      </c>
      <c r="CF58" s="178">
        <v>9184</v>
      </c>
      <c r="CG58" s="178">
        <v>9184</v>
      </c>
      <c r="CH58" s="178">
        <v>9184</v>
      </c>
      <c r="CI58" s="178">
        <v>9184</v>
      </c>
      <c r="CJ58" s="178">
        <v>9184</v>
      </c>
      <c r="CK58" s="178">
        <v>9184</v>
      </c>
      <c r="CL58" s="178">
        <v>9184</v>
      </c>
      <c r="CM58" s="178">
        <v>9184</v>
      </c>
      <c r="CN58" s="137">
        <v>9183</v>
      </c>
      <c r="CO58" s="137">
        <v>9183</v>
      </c>
      <c r="CP58" s="137">
        <v>9182</v>
      </c>
      <c r="CQ58" s="137">
        <v>9182</v>
      </c>
      <c r="CR58" s="137">
        <v>9181</v>
      </c>
      <c r="CS58" s="137">
        <v>9181</v>
      </c>
      <c r="CT58" s="137">
        <v>9181</v>
      </c>
      <c r="CU58" s="137">
        <v>9181</v>
      </c>
      <c r="CV58" s="137">
        <v>9181</v>
      </c>
      <c r="CW58" s="137">
        <v>9181</v>
      </c>
      <c r="CX58" s="137">
        <v>9180</v>
      </c>
      <c r="CY58" s="137">
        <v>9179</v>
      </c>
      <c r="CZ58" s="137">
        <v>9178</v>
      </c>
      <c r="DA58" s="137">
        <v>9177</v>
      </c>
      <c r="DB58" s="137">
        <v>9176</v>
      </c>
      <c r="DC58" s="137">
        <v>9175</v>
      </c>
      <c r="DD58" s="137">
        <v>9174</v>
      </c>
      <c r="DE58" s="137">
        <v>9174</v>
      </c>
      <c r="DF58" s="137">
        <v>9174</v>
      </c>
      <c r="DG58" s="137">
        <v>9174</v>
      </c>
      <c r="DH58" s="137">
        <v>9174</v>
      </c>
      <c r="DI58" s="137">
        <v>9174</v>
      </c>
      <c r="DJ58" s="137">
        <v>9173</v>
      </c>
      <c r="DK58" s="137">
        <v>9173</v>
      </c>
      <c r="DL58" s="137">
        <v>9173</v>
      </c>
      <c r="DM58" s="137">
        <v>9173</v>
      </c>
      <c r="DN58" s="137">
        <v>9174</v>
      </c>
      <c r="DO58" s="137">
        <v>9174</v>
      </c>
      <c r="DP58" s="137">
        <v>9173</v>
      </c>
      <c r="DQ58" s="137">
        <v>9173</v>
      </c>
      <c r="DR58" s="137">
        <v>9173</v>
      </c>
      <c r="DS58" s="137">
        <v>9173</v>
      </c>
      <c r="DT58" s="137">
        <v>9172</v>
      </c>
      <c r="DU58" s="137">
        <v>9172</v>
      </c>
      <c r="DV58" s="137">
        <v>9172</v>
      </c>
      <c r="DW58" s="137">
        <v>9171</v>
      </c>
      <c r="DX58" s="137">
        <v>9171</v>
      </c>
      <c r="DY58" s="137">
        <v>9170</v>
      </c>
      <c r="DZ58" s="138">
        <v>9169</v>
      </c>
      <c r="EA58" s="137">
        <v>9168</v>
      </c>
      <c r="EB58" s="137">
        <v>9165</v>
      </c>
      <c r="EC58" s="137">
        <v>9164</v>
      </c>
      <c r="ED58" s="138">
        <v>9164</v>
      </c>
      <c r="EE58" s="137">
        <v>9164</v>
      </c>
      <c r="EF58" s="138">
        <v>9162</v>
      </c>
      <c r="EG58" s="137">
        <v>9160</v>
      </c>
      <c r="EH58" s="137">
        <v>9159</v>
      </c>
      <c r="EI58" s="138">
        <v>9158</v>
      </c>
      <c r="EJ58" s="190">
        <v>9157</v>
      </c>
      <c r="EK58" s="190">
        <v>9158</v>
      </c>
      <c r="EL58" s="190">
        <v>9157</v>
      </c>
      <c r="EM58" s="190">
        <v>9156</v>
      </c>
      <c r="EN58" s="190">
        <v>9155</v>
      </c>
      <c r="EO58" s="190">
        <v>9155</v>
      </c>
      <c r="EP58" s="190">
        <v>9154</v>
      </c>
      <c r="EQ58" s="190">
        <v>9153</v>
      </c>
      <c r="ER58" s="190">
        <v>9152</v>
      </c>
      <c r="ES58" s="190">
        <v>9150</v>
      </c>
      <c r="ET58" s="190">
        <v>9150</v>
      </c>
      <c r="EU58" s="190">
        <v>9145</v>
      </c>
      <c r="EV58" s="190">
        <v>9144</v>
      </c>
      <c r="EW58" s="190">
        <v>9144</v>
      </c>
      <c r="EX58" s="190">
        <v>9144</v>
      </c>
      <c r="EY58" s="190">
        <v>9144</v>
      </c>
      <c r="EZ58" s="190">
        <v>9143</v>
      </c>
      <c r="FA58" s="190">
        <v>9139</v>
      </c>
      <c r="FB58" s="190">
        <v>9138</v>
      </c>
      <c r="FC58" s="190">
        <v>9136</v>
      </c>
      <c r="FD58" s="190">
        <v>9136</v>
      </c>
      <c r="FE58" s="190">
        <v>9136</v>
      </c>
      <c r="FF58" s="190">
        <v>9133</v>
      </c>
      <c r="FG58" s="190">
        <v>9131</v>
      </c>
      <c r="FH58" s="190">
        <v>9128</v>
      </c>
      <c r="FI58" s="190">
        <v>9126</v>
      </c>
      <c r="FJ58" s="190">
        <v>9123</v>
      </c>
      <c r="FK58" s="190">
        <v>9123</v>
      </c>
      <c r="FL58" s="190">
        <v>9121</v>
      </c>
      <c r="FM58" s="190">
        <v>9120</v>
      </c>
      <c r="FN58" s="190">
        <v>9114</v>
      </c>
      <c r="FO58" s="190">
        <v>9113</v>
      </c>
      <c r="FP58" s="190">
        <v>9114</v>
      </c>
      <c r="FQ58" s="190">
        <v>9109</v>
      </c>
      <c r="FR58" s="190">
        <v>9104</v>
      </c>
      <c r="FS58" s="190">
        <v>9100</v>
      </c>
      <c r="FT58" s="190">
        <v>9097</v>
      </c>
      <c r="FU58" s="190">
        <v>9080</v>
      </c>
      <c r="FV58" s="190">
        <v>9060</v>
      </c>
      <c r="FW58" s="190">
        <v>9055</v>
      </c>
      <c r="FX58" s="190">
        <v>9050</v>
      </c>
      <c r="FY58" s="190">
        <v>9030</v>
      </c>
      <c r="FZ58" s="190">
        <v>9023</v>
      </c>
      <c r="GA58" s="190">
        <v>9020</v>
      </c>
      <c r="GB58" s="190">
        <v>9016</v>
      </c>
      <c r="GC58" s="190">
        <v>9013</v>
      </c>
      <c r="GD58" s="190">
        <v>9008</v>
      </c>
      <c r="GE58" s="190">
        <v>9000</v>
      </c>
      <c r="GF58" s="190">
        <v>8999</v>
      </c>
      <c r="GG58" s="190">
        <v>8990</v>
      </c>
      <c r="GH58" s="190">
        <v>8972</v>
      </c>
      <c r="GI58" s="190">
        <v>8944</v>
      </c>
      <c r="GJ58" s="190">
        <v>8933</v>
      </c>
      <c r="GK58" s="190">
        <v>8930</v>
      </c>
      <c r="GL58" s="190">
        <v>8917</v>
      </c>
      <c r="GM58" s="190">
        <v>8901</v>
      </c>
      <c r="GN58" s="190">
        <v>8889</v>
      </c>
      <c r="GO58" s="190">
        <v>8856</v>
      </c>
      <c r="GP58" s="190">
        <v>8851</v>
      </c>
      <c r="GQ58" s="190">
        <v>8843</v>
      </c>
      <c r="GR58" s="190">
        <v>8835</v>
      </c>
      <c r="GS58" s="190">
        <v>8814</v>
      </c>
      <c r="GT58" s="190">
        <v>8772</v>
      </c>
      <c r="GU58" s="190">
        <v>8753</v>
      </c>
      <c r="GV58" s="190">
        <v>8723</v>
      </c>
      <c r="GW58" s="190">
        <v>8633</v>
      </c>
      <c r="GX58" s="190">
        <v>8602</v>
      </c>
      <c r="GY58" s="190">
        <v>8543</v>
      </c>
      <c r="GZ58" s="190">
        <v>8515</v>
      </c>
      <c r="HA58" s="190">
        <v>8407</v>
      </c>
      <c r="HB58" s="190">
        <v>8211</v>
      </c>
      <c r="HC58" s="190">
        <v>8163</v>
      </c>
      <c r="HD58" s="190">
        <v>8089</v>
      </c>
      <c r="HE58" s="190">
        <v>7991</v>
      </c>
      <c r="HF58" s="190">
        <v>7754</v>
      </c>
      <c r="HG58" s="190">
        <v>7630</v>
      </c>
      <c r="HH58" s="190">
        <v>7453</v>
      </c>
      <c r="HI58" s="190">
        <v>7322</v>
      </c>
      <c r="HJ58" s="190">
        <v>6631</v>
      </c>
      <c r="HK58" s="190">
        <v>6334</v>
      </c>
      <c r="HL58" s="190">
        <v>5786</v>
      </c>
      <c r="HM58" s="190">
        <v>5370</v>
      </c>
      <c r="HN58" s="190">
        <v>4582</v>
      </c>
      <c r="HO58" s="134" t="s">
        <v>188</v>
      </c>
      <c r="HP58" s="134" t="s">
        <v>189</v>
      </c>
      <c r="HQ58" s="134">
        <v>1915</v>
      </c>
      <c r="HR58" s="134">
        <v>1207</v>
      </c>
      <c r="HS58" s="134" t="s">
        <v>190</v>
      </c>
      <c r="HT58" s="132"/>
      <c r="HU58" s="132"/>
      <c r="HV58" s="132"/>
      <c r="HW58" s="132"/>
      <c r="HX58" s="132"/>
    </row>
    <row r="59" spans="1:232" s="73" customFormat="1" ht="12.75" x14ac:dyDescent="0.2">
      <c r="A59" s="154">
        <f t="shared" si="0"/>
        <v>43960</v>
      </c>
      <c r="B59" s="178">
        <v>11220</v>
      </c>
      <c r="C59" s="178">
        <v>11220</v>
      </c>
      <c r="D59" s="178">
        <v>11218</v>
      </c>
      <c r="E59" s="178">
        <v>11217</v>
      </c>
      <c r="F59" s="178">
        <v>11217</v>
      </c>
      <c r="G59" s="178">
        <v>11217</v>
      </c>
      <c r="H59" s="178">
        <v>11217</v>
      </c>
      <c r="I59" s="178">
        <v>11217</v>
      </c>
      <c r="J59" s="178">
        <v>11217</v>
      </c>
      <c r="K59" s="178">
        <v>11217</v>
      </c>
      <c r="L59" s="178">
        <v>11217</v>
      </c>
      <c r="M59" s="178">
        <v>11217</v>
      </c>
      <c r="N59" s="178">
        <v>11217</v>
      </c>
      <c r="O59" s="178">
        <v>11217</v>
      </c>
      <c r="P59" s="178">
        <v>11217</v>
      </c>
      <c r="Q59" s="178">
        <v>11217</v>
      </c>
      <c r="R59" s="178">
        <v>11216</v>
      </c>
      <c r="S59" s="178">
        <v>11216</v>
      </c>
      <c r="T59" s="178">
        <v>11216</v>
      </c>
      <c r="U59" s="178">
        <v>11216</v>
      </c>
      <c r="V59" s="178">
        <v>11215</v>
      </c>
      <c r="W59" s="178">
        <v>11215</v>
      </c>
      <c r="X59" s="178">
        <v>11215</v>
      </c>
      <c r="Y59" s="178">
        <v>11215</v>
      </c>
      <c r="Z59" s="178">
        <v>11215</v>
      </c>
      <c r="AA59" s="178">
        <v>11215</v>
      </c>
      <c r="AB59" s="178">
        <v>11215</v>
      </c>
      <c r="AC59" s="178">
        <v>11213</v>
      </c>
      <c r="AD59" s="178">
        <v>11213</v>
      </c>
      <c r="AE59" s="178">
        <v>11213</v>
      </c>
      <c r="AF59" s="178">
        <v>11212</v>
      </c>
      <c r="AG59" s="178">
        <v>11212</v>
      </c>
      <c r="AH59" s="178">
        <v>11212</v>
      </c>
      <c r="AI59" s="178">
        <v>11212</v>
      </c>
      <c r="AJ59" s="178">
        <v>11212</v>
      </c>
      <c r="AK59" s="178">
        <v>11212</v>
      </c>
      <c r="AL59" s="178">
        <v>11212</v>
      </c>
      <c r="AM59" s="178">
        <v>11212</v>
      </c>
      <c r="AN59" s="178">
        <v>11212</v>
      </c>
      <c r="AO59" s="178">
        <v>11212</v>
      </c>
      <c r="AP59" s="178">
        <v>11212</v>
      </c>
      <c r="AQ59" s="178">
        <v>11212</v>
      </c>
      <c r="AR59" s="178">
        <v>11210</v>
      </c>
      <c r="AS59" s="178">
        <v>11209</v>
      </c>
      <c r="AT59" s="178">
        <v>11209</v>
      </c>
      <c r="AU59" s="178">
        <v>11209</v>
      </c>
      <c r="AV59" s="178">
        <v>11209</v>
      </c>
      <c r="AW59" s="178">
        <v>11209</v>
      </c>
      <c r="AX59" s="178">
        <v>11209</v>
      </c>
      <c r="AY59" s="178">
        <v>11209</v>
      </c>
      <c r="AZ59" s="178">
        <v>11208</v>
      </c>
      <c r="BA59" s="178">
        <v>11208</v>
      </c>
      <c r="BB59" s="178">
        <v>11208</v>
      </c>
      <c r="BC59" s="178">
        <v>11208</v>
      </c>
      <c r="BD59" s="178">
        <v>11208</v>
      </c>
      <c r="BE59" s="178">
        <v>11207</v>
      </c>
      <c r="BF59" s="178">
        <v>11207</v>
      </c>
      <c r="BG59" s="178">
        <v>11206</v>
      </c>
      <c r="BH59" s="178">
        <v>11206</v>
      </c>
      <c r="BI59" s="178">
        <v>11207</v>
      </c>
      <c r="BJ59" s="178">
        <v>11201</v>
      </c>
      <c r="BK59" s="178">
        <v>11200</v>
      </c>
      <c r="BL59" s="178">
        <v>11200</v>
      </c>
      <c r="BM59" s="178">
        <v>11200</v>
      </c>
      <c r="BN59" s="178">
        <v>11200</v>
      </c>
      <c r="BO59" s="178">
        <v>11198</v>
      </c>
      <c r="BP59" s="178">
        <v>11196</v>
      </c>
      <c r="BQ59" s="178">
        <v>11196</v>
      </c>
      <c r="BR59" s="178">
        <v>11196</v>
      </c>
      <c r="BS59" s="178">
        <v>11196</v>
      </c>
      <c r="BT59" s="178">
        <v>11195</v>
      </c>
      <c r="BU59" s="178">
        <v>11196</v>
      </c>
      <c r="BV59" s="178">
        <v>11196</v>
      </c>
      <c r="BW59" s="178">
        <v>11196</v>
      </c>
      <c r="BX59" s="178">
        <v>11194</v>
      </c>
      <c r="BY59" s="178">
        <v>11192</v>
      </c>
      <c r="BZ59" s="178">
        <v>11192</v>
      </c>
      <c r="CA59" s="178">
        <v>11192</v>
      </c>
      <c r="CB59" s="178">
        <v>11191</v>
      </c>
      <c r="CC59" s="178">
        <v>11191</v>
      </c>
      <c r="CD59" s="178">
        <v>11191</v>
      </c>
      <c r="CE59" s="178">
        <v>11190</v>
      </c>
      <c r="CF59" s="178">
        <v>11190</v>
      </c>
      <c r="CG59" s="178">
        <v>11190</v>
      </c>
      <c r="CH59" s="178">
        <v>11190</v>
      </c>
      <c r="CI59" s="178">
        <v>11190</v>
      </c>
      <c r="CJ59" s="178">
        <v>11189</v>
      </c>
      <c r="CK59" s="178">
        <v>11188</v>
      </c>
      <c r="CL59" s="178">
        <v>11188</v>
      </c>
      <c r="CM59" s="178">
        <v>11187</v>
      </c>
      <c r="CN59" s="141">
        <v>11188</v>
      </c>
      <c r="CO59" s="141">
        <v>11187</v>
      </c>
      <c r="CP59" s="141">
        <v>11187</v>
      </c>
      <c r="CQ59" s="141">
        <v>11186</v>
      </c>
      <c r="CR59" s="141">
        <v>11185</v>
      </c>
      <c r="CS59" s="141">
        <v>11184</v>
      </c>
      <c r="CT59" s="141">
        <v>11184</v>
      </c>
      <c r="CU59" s="141">
        <v>11184</v>
      </c>
      <c r="CV59" s="141">
        <v>11184</v>
      </c>
      <c r="CW59" s="141">
        <v>11184</v>
      </c>
      <c r="CX59" s="141">
        <v>11185</v>
      </c>
      <c r="CY59" s="141">
        <v>11185</v>
      </c>
      <c r="CZ59" s="141">
        <v>11184</v>
      </c>
      <c r="DA59" s="141">
        <v>11184</v>
      </c>
      <c r="DB59" s="141">
        <v>11183</v>
      </c>
      <c r="DC59" s="141">
        <v>11183</v>
      </c>
      <c r="DD59" s="141">
        <v>11182</v>
      </c>
      <c r="DE59" s="141">
        <v>11182</v>
      </c>
      <c r="DF59" s="141">
        <v>11180</v>
      </c>
      <c r="DG59" s="141">
        <v>11180</v>
      </c>
      <c r="DH59" s="141">
        <v>11180</v>
      </c>
      <c r="DI59" s="141">
        <v>11180</v>
      </c>
      <c r="DJ59" s="141">
        <v>11177</v>
      </c>
      <c r="DK59" s="141">
        <v>11176</v>
      </c>
      <c r="DL59" s="141">
        <v>11176</v>
      </c>
      <c r="DM59" s="141">
        <v>11176</v>
      </c>
      <c r="DN59" s="141">
        <v>11177</v>
      </c>
      <c r="DO59" s="141">
        <v>11177</v>
      </c>
      <c r="DP59" s="141">
        <v>11177</v>
      </c>
      <c r="DQ59" s="137">
        <v>11177</v>
      </c>
      <c r="DR59" s="141">
        <v>11176</v>
      </c>
      <c r="DS59" s="141">
        <v>11176</v>
      </c>
      <c r="DT59" s="141">
        <v>11176</v>
      </c>
      <c r="DU59" s="141">
        <v>11175</v>
      </c>
      <c r="DV59" s="141">
        <v>11175</v>
      </c>
      <c r="DW59" s="141">
        <v>11175</v>
      </c>
      <c r="DX59" s="141">
        <v>11174</v>
      </c>
      <c r="DY59" s="141">
        <v>11173</v>
      </c>
      <c r="DZ59" s="140">
        <v>11170</v>
      </c>
      <c r="EA59" s="141">
        <v>11170</v>
      </c>
      <c r="EB59" s="141">
        <v>11169</v>
      </c>
      <c r="EC59" s="141">
        <v>11167</v>
      </c>
      <c r="ED59" s="140">
        <v>11167</v>
      </c>
      <c r="EE59" s="141">
        <v>11167</v>
      </c>
      <c r="EF59" s="140">
        <v>11166</v>
      </c>
      <c r="EG59" s="141">
        <v>11166</v>
      </c>
      <c r="EH59" s="141">
        <v>11164</v>
      </c>
      <c r="EI59" s="140">
        <v>11163</v>
      </c>
      <c r="EJ59" s="142">
        <v>11162</v>
      </c>
      <c r="EK59" s="142">
        <v>11162</v>
      </c>
      <c r="EL59" s="142">
        <v>11161</v>
      </c>
      <c r="EM59" s="142">
        <v>11161</v>
      </c>
      <c r="EN59" s="142">
        <v>11159</v>
      </c>
      <c r="EO59" s="142">
        <v>11159</v>
      </c>
      <c r="EP59" s="142">
        <v>11159</v>
      </c>
      <c r="EQ59" s="142">
        <v>11158</v>
      </c>
      <c r="ER59" s="142">
        <v>11154</v>
      </c>
      <c r="ES59" s="142">
        <v>11154</v>
      </c>
      <c r="ET59" s="142">
        <v>11154</v>
      </c>
      <c r="EU59" s="142">
        <v>11150</v>
      </c>
      <c r="EV59" s="142">
        <v>11149</v>
      </c>
      <c r="EW59" s="142">
        <v>11147</v>
      </c>
      <c r="EX59" s="142">
        <v>11147</v>
      </c>
      <c r="EY59" s="142">
        <v>11145</v>
      </c>
      <c r="EZ59" s="142">
        <v>11141</v>
      </c>
      <c r="FA59" s="142">
        <v>11141</v>
      </c>
      <c r="FB59" s="142">
        <v>11140</v>
      </c>
      <c r="FC59" s="142">
        <v>11138</v>
      </c>
      <c r="FD59" s="142">
        <v>11138</v>
      </c>
      <c r="FE59" s="142">
        <v>11138</v>
      </c>
      <c r="FF59" s="142">
        <v>11136</v>
      </c>
      <c r="FG59" s="142">
        <v>11136</v>
      </c>
      <c r="FH59" s="142">
        <v>11133</v>
      </c>
      <c r="FI59" s="142">
        <v>11132</v>
      </c>
      <c r="FJ59" s="142">
        <v>11129</v>
      </c>
      <c r="FK59" s="142">
        <v>11123</v>
      </c>
      <c r="FL59" s="142">
        <v>11119</v>
      </c>
      <c r="FM59" s="142">
        <v>11118</v>
      </c>
      <c r="FN59" s="142">
        <v>11112</v>
      </c>
      <c r="FO59" s="142">
        <v>11110</v>
      </c>
      <c r="FP59" s="142">
        <v>11108</v>
      </c>
      <c r="FQ59" s="142">
        <v>11106</v>
      </c>
      <c r="FR59" s="142">
        <v>11104</v>
      </c>
      <c r="FS59" s="142">
        <v>11100</v>
      </c>
      <c r="FT59" s="142">
        <v>11099</v>
      </c>
      <c r="FU59" s="190">
        <v>11080</v>
      </c>
      <c r="FV59" s="142">
        <v>11059</v>
      </c>
      <c r="FW59" s="142">
        <v>11056</v>
      </c>
      <c r="FX59" s="142">
        <v>11053</v>
      </c>
      <c r="FY59" s="142">
        <v>11040</v>
      </c>
      <c r="FZ59" s="142">
        <v>11031</v>
      </c>
      <c r="GA59" s="142">
        <v>11029</v>
      </c>
      <c r="GB59" s="142">
        <v>11028</v>
      </c>
      <c r="GC59" s="142">
        <v>11023</v>
      </c>
      <c r="GD59" s="142">
        <v>11020</v>
      </c>
      <c r="GE59" s="142">
        <v>11010</v>
      </c>
      <c r="GF59" s="142">
        <v>11007</v>
      </c>
      <c r="GG59" s="142">
        <v>11001</v>
      </c>
      <c r="GH59" s="142">
        <v>10983</v>
      </c>
      <c r="GI59" s="142">
        <v>10963</v>
      </c>
      <c r="GJ59" s="142">
        <v>10949</v>
      </c>
      <c r="GK59" s="142">
        <v>10948</v>
      </c>
      <c r="GL59" s="142">
        <v>10933</v>
      </c>
      <c r="GM59" s="142">
        <v>10912</v>
      </c>
      <c r="GN59" s="142">
        <v>10857</v>
      </c>
      <c r="GO59" s="142">
        <v>10808</v>
      </c>
      <c r="GP59" s="142">
        <v>10802</v>
      </c>
      <c r="GQ59" s="142">
        <v>10788</v>
      </c>
      <c r="GR59" s="142">
        <v>10782</v>
      </c>
      <c r="GS59" s="142">
        <v>10774</v>
      </c>
      <c r="GT59" s="142">
        <v>10747</v>
      </c>
      <c r="GU59" s="142">
        <v>10740</v>
      </c>
      <c r="GV59" s="142">
        <v>10719</v>
      </c>
      <c r="GW59" s="142">
        <v>10660</v>
      </c>
      <c r="GX59" s="142">
        <v>10620</v>
      </c>
      <c r="GY59" s="142">
        <v>10591</v>
      </c>
      <c r="GZ59" s="142">
        <v>10567</v>
      </c>
      <c r="HA59" s="142">
        <v>10492</v>
      </c>
      <c r="HB59" s="142">
        <v>10350</v>
      </c>
      <c r="HC59" s="142">
        <v>10311</v>
      </c>
      <c r="HD59" s="142">
        <v>10262</v>
      </c>
      <c r="HE59" s="142">
        <v>10197</v>
      </c>
      <c r="HF59" s="142">
        <v>10003</v>
      </c>
      <c r="HG59" s="142">
        <v>9938</v>
      </c>
      <c r="HH59" s="142">
        <v>9869</v>
      </c>
      <c r="HI59" s="142">
        <v>9779</v>
      </c>
      <c r="HJ59" s="142">
        <v>9503</v>
      </c>
      <c r="HK59" s="142">
        <v>9340</v>
      </c>
      <c r="HL59" s="142">
        <v>9101</v>
      </c>
      <c r="HM59" s="142">
        <v>8930</v>
      </c>
      <c r="HN59" s="150">
        <v>8618</v>
      </c>
      <c r="HO59" s="150">
        <v>7602</v>
      </c>
      <c r="HP59" s="150">
        <v>7129</v>
      </c>
      <c r="HQ59" s="150">
        <v>6764</v>
      </c>
      <c r="HR59" s="150">
        <v>5555</v>
      </c>
      <c r="HS59" s="150">
        <v>2943</v>
      </c>
      <c r="HT59" s="142">
        <v>2311</v>
      </c>
      <c r="HU59" s="142">
        <v>1757</v>
      </c>
      <c r="HV59" s="142"/>
      <c r="HW59" s="132"/>
      <c r="HX59" s="132"/>
    </row>
    <row r="60" spans="1:232" s="73" customFormat="1" ht="12.75" x14ac:dyDescent="0.2">
      <c r="A60" s="154">
        <f t="shared" si="0"/>
        <v>43953</v>
      </c>
      <c r="B60" s="178">
        <v>13199</v>
      </c>
      <c r="C60" s="178">
        <v>13199</v>
      </c>
      <c r="D60" s="178">
        <v>13199</v>
      </c>
      <c r="E60" s="178">
        <v>13199</v>
      </c>
      <c r="F60" s="178">
        <v>13197</v>
      </c>
      <c r="G60" s="178">
        <v>13196</v>
      </c>
      <c r="H60" s="178">
        <v>13196</v>
      </c>
      <c r="I60" s="178">
        <v>13195</v>
      </c>
      <c r="J60" s="178">
        <v>13194</v>
      </c>
      <c r="K60" s="178">
        <v>13194</v>
      </c>
      <c r="L60" s="178">
        <v>13194</v>
      </c>
      <c r="M60" s="178">
        <v>13194</v>
      </c>
      <c r="N60" s="178">
        <v>13193</v>
      </c>
      <c r="O60" s="178">
        <v>13193</v>
      </c>
      <c r="P60" s="178">
        <v>13193</v>
      </c>
      <c r="Q60" s="178">
        <v>13192</v>
      </c>
      <c r="R60" s="178">
        <v>13192</v>
      </c>
      <c r="S60" s="178">
        <v>13191</v>
      </c>
      <c r="T60" s="178">
        <v>13191</v>
      </c>
      <c r="U60" s="178">
        <v>13190</v>
      </c>
      <c r="V60" s="178">
        <v>13190</v>
      </c>
      <c r="W60" s="178">
        <v>13189</v>
      </c>
      <c r="X60" s="178">
        <v>13189</v>
      </c>
      <c r="Y60" s="178">
        <v>13189</v>
      </c>
      <c r="Z60" s="178">
        <v>13189</v>
      </c>
      <c r="AA60" s="178">
        <v>13188</v>
      </c>
      <c r="AB60" s="178">
        <v>13188</v>
      </c>
      <c r="AC60" s="178">
        <v>13188</v>
      </c>
      <c r="AD60" s="178">
        <v>13188</v>
      </c>
      <c r="AE60" s="178">
        <v>13188</v>
      </c>
      <c r="AF60" s="178">
        <v>13188</v>
      </c>
      <c r="AG60" s="178">
        <v>13189</v>
      </c>
      <c r="AH60" s="178">
        <v>13186</v>
      </c>
      <c r="AI60" s="178">
        <v>13186</v>
      </c>
      <c r="AJ60" s="178">
        <v>13186</v>
      </c>
      <c r="AK60" s="178">
        <v>13185</v>
      </c>
      <c r="AL60" s="178">
        <v>13185</v>
      </c>
      <c r="AM60" s="178">
        <v>13184</v>
      </c>
      <c r="AN60" s="178">
        <v>13184</v>
      </c>
      <c r="AO60" s="178">
        <v>13184</v>
      </c>
      <c r="AP60" s="178">
        <v>13183</v>
      </c>
      <c r="AQ60" s="178">
        <v>13183</v>
      </c>
      <c r="AR60" s="178">
        <v>13183</v>
      </c>
      <c r="AS60" s="178">
        <v>13183</v>
      </c>
      <c r="AT60" s="178">
        <v>13183</v>
      </c>
      <c r="AU60" s="178">
        <v>13183</v>
      </c>
      <c r="AV60" s="178">
        <v>13183</v>
      </c>
      <c r="AW60" s="178">
        <v>13182</v>
      </c>
      <c r="AX60" s="178">
        <v>13182</v>
      </c>
      <c r="AY60" s="178">
        <v>13182</v>
      </c>
      <c r="AZ60" s="178">
        <v>13180</v>
      </c>
      <c r="BA60" s="178">
        <v>13180</v>
      </c>
      <c r="BB60" s="178">
        <v>13179</v>
      </c>
      <c r="BC60" s="178">
        <v>13179</v>
      </c>
      <c r="BD60" s="178">
        <v>13178</v>
      </c>
      <c r="BE60" s="178">
        <v>13178</v>
      </c>
      <c r="BF60" s="178">
        <v>13178</v>
      </c>
      <c r="BG60" s="178">
        <v>13177</v>
      </c>
      <c r="BH60" s="178">
        <v>13177</v>
      </c>
      <c r="BI60" s="178">
        <v>13178</v>
      </c>
      <c r="BJ60" s="178">
        <v>13176</v>
      </c>
      <c r="BK60" s="178">
        <v>13176</v>
      </c>
      <c r="BL60" s="178">
        <v>13176</v>
      </c>
      <c r="BM60" s="178">
        <v>13175</v>
      </c>
      <c r="BN60" s="178">
        <v>13175</v>
      </c>
      <c r="BO60" s="178">
        <v>13174</v>
      </c>
      <c r="BP60" s="178">
        <v>13175</v>
      </c>
      <c r="BQ60" s="178">
        <v>13175</v>
      </c>
      <c r="BR60" s="178">
        <v>13175</v>
      </c>
      <c r="BS60" s="178">
        <v>13175</v>
      </c>
      <c r="BT60" s="178">
        <v>13174</v>
      </c>
      <c r="BU60" s="178">
        <v>13175</v>
      </c>
      <c r="BV60" s="178">
        <v>13175</v>
      </c>
      <c r="BW60" s="178">
        <v>13175</v>
      </c>
      <c r="BX60" s="178">
        <v>13175</v>
      </c>
      <c r="BY60" s="178">
        <v>13175</v>
      </c>
      <c r="BZ60" s="178">
        <v>13175</v>
      </c>
      <c r="CA60" s="178">
        <v>13174</v>
      </c>
      <c r="CB60" s="178">
        <v>13173</v>
      </c>
      <c r="CC60" s="178">
        <v>13173</v>
      </c>
      <c r="CD60" s="178">
        <v>13172</v>
      </c>
      <c r="CE60" s="178">
        <v>13170</v>
      </c>
      <c r="CF60" s="178">
        <v>13169</v>
      </c>
      <c r="CG60" s="178">
        <v>13169</v>
      </c>
      <c r="CH60" s="178">
        <v>13169</v>
      </c>
      <c r="CI60" s="178">
        <v>13169</v>
      </c>
      <c r="CJ60" s="178">
        <v>13168</v>
      </c>
      <c r="CK60" s="178">
        <v>13168</v>
      </c>
      <c r="CL60" s="178">
        <v>13168</v>
      </c>
      <c r="CM60" s="178">
        <v>13168</v>
      </c>
      <c r="CN60" s="141">
        <v>13166</v>
      </c>
      <c r="CO60" s="141">
        <v>13165</v>
      </c>
      <c r="CP60" s="141">
        <v>13165</v>
      </c>
      <c r="CQ60" s="141">
        <v>13165</v>
      </c>
      <c r="CR60" s="141">
        <v>13164</v>
      </c>
      <c r="CS60" s="141">
        <v>13164</v>
      </c>
      <c r="CT60" s="141">
        <v>13164</v>
      </c>
      <c r="CU60" s="141">
        <v>13163</v>
      </c>
      <c r="CV60" s="141">
        <v>13163</v>
      </c>
      <c r="CW60" s="141">
        <v>13163</v>
      </c>
      <c r="CX60" s="141">
        <v>13164</v>
      </c>
      <c r="CY60" s="141">
        <v>13164</v>
      </c>
      <c r="CZ60" s="141">
        <v>13163</v>
      </c>
      <c r="DA60" s="141">
        <v>13162</v>
      </c>
      <c r="DB60" s="141">
        <v>13163</v>
      </c>
      <c r="DC60" s="141">
        <v>13163</v>
      </c>
      <c r="DD60" s="141">
        <v>13163</v>
      </c>
      <c r="DE60" s="141">
        <v>13163</v>
      </c>
      <c r="DF60" s="141">
        <v>13161</v>
      </c>
      <c r="DG60" s="141">
        <v>13161</v>
      </c>
      <c r="DH60" s="141">
        <v>13161</v>
      </c>
      <c r="DI60" s="141">
        <v>13160</v>
      </c>
      <c r="DJ60" s="141">
        <v>13160</v>
      </c>
      <c r="DK60" s="141">
        <v>13156</v>
      </c>
      <c r="DL60" s="141">
        <v>13156</v>
      </c>
      <c r="DM60" s="141">
        <v>13156</v>
      </c>
      <c r="DN60" s="141">
        <v>13156</v>
      </c>
      <c r="DO60" s="141">
        <v>13156</v>
      </c>
      <c r="DP60" s="141">
        <v>13156</v>
      </c>
      <c r="DQ60" s="141">
        <v>13156</v>
      </c>
      <c r="DR60" s="141">
        <v>13156</v>
      </c>
      <c r="DS60" s="141">
        <v>13155</v>
      </c>
      <c r="DT60" s="141">
        <v>13154</v>
      </c>
      <c r="DU60" s="141">
        <v>13154</v>
      </c>
      <c r="DV60" s="141">
        <v>13154</v>
      </c>
      <c r="DW60" s="141">
        <v>13153</v>
      </c>
      <c r="DX60" s="141">
        <v>13153</v>
      </c>
      <c r="DY60" s="141">
        <v>13153</v>
      </c>
      <c r="DZ60" s="140">
        <v>13153</v>
      </c>
      <c r="EA60" s="141">
        <v>13153</v>
      </c>
      <c r="EB60" s="141">
        <v>13151</v>
      </c>
      <c r="EC60" s="141">
        <v>13151</v>
      </c>
      <c r="ED60" s="140">
        <v>13150</v>
      </c>
      <c r="EE60" s="141">
        <v>13149</v>
      </c>
      <c r="EF60" s="140">
        <v>13146</v>
      </c>
      <c r="EG60" s="141">
        <v>13144</v>
      </c>
      <c r="EH60" s="141">
        <v>13141</v>
      </c>
      <c r="EI60" s="140">
        <v>13139</v>
      </c>
      <c r="EJ60" s="192">
        <v>13138</v>
      </c>
      <c r="EK60" s="192">
        <v>13135</v>
      </c>
      <c r="EL60" s="192">
        <v>13136</v>
      </c>
      <c r="EM60" s="192">
        <v>13134</v>
      </c>
      <c r="EN60" s="192">
        <v>13132</v>
      </c>
      <c r="EO60" s="192">
        <v>13131</v>
      </c>
      <c r="EP60" s="192">
        <v>13131</v>
      </c>
      <c r="EQ60" s="192">
        <v>13131</v>
      </c>
      <c r="ER60" s="192">
        <v>13131</v>
      </c>
      <c r="ES60" s="192">
        <v>13131</v>
      </c>
      <c r="ET60" s="192">
        <v>13131</v>
      </c>
      <c r="EU60" s="192">
        <v>13124</v>
      </c>
      <c r="EV60" s="192">
        <v>13123</v>
      </c>
      <c r="EW60" s="192">
        <v>13121</v>
      </c>
      <c r="EX60" s="192">
        <v>13121</v>
      </c>
      <c r="EY60" s="192">
        <v>13120</v>
      </c>
      <c r="EZ60" s="192">
        <v>13114</v>
      </c>
      <c r="FA60" s="192">
        <v>13114</v>
      </c>
      <c r="FB60" s="192">
        <v>13114</v>
      </c>
      <c r="FC60" s="192">
        <v>13114</v>
      </c>
      <c r="FD60" s="192">
        <v>13114</v>
      </c>
      <c r="FE60" s="192">
        <v>13112</v>
      </c>
      <c r="FF60" s="192">
        <v>13109</v>
      </c>
      <c r="FG60" s="192">
        <v>13108</v>
      </c>
      <c r="FH60" s="192">
        <v>13108</v>
      </c>
      <c r="FI60" s="192">
        <v>13107</v>
      </c>
      <c r="FJ60" s="192">
        <v>13106</v>
      </c>
      <c r="FK60" s="192">
        <v>13103</v>
      </c>
      <c r="FL60" s="192">
        <v>13102</v>
      </c>
      <c r="FM60" s="192">
        <v>13101</v>
      </c>
      <c r="FN60" s="192">
        <v>13101</v>
      </c>
      <c r="FO60" s="192">
        <v>13101</v>
      </c>
      <c r="FP60" s="192">
        <v>13100</v>
      </c>
      <c r="FQ60" s="192">
        <v>13090</v>
      </c>
      <c r="FR60" s="192">
        <v>13089</v>
      </c>
      <c r="FS60" s="192">
        <v>13087</v>
      </c>
      <c r="FT60" s="192">
        <v>13085</v>
      </c>
      <c r="FU60" s="142">
        <v>13059</v>
      </c>
      <c r="FV60" s="192">
        <v>13046</v>
      </c>
      <c r="FW60" s="192">
        <v>13044</v>
      </c>
      <c r="FX60" s="192">
        <v>13036</v>
      </c>
      <c r="FY60" s="192">
        <v>13030</v>
      </c>
      <c r="FZ60" s="192">
        <v>13027</v>
      </c>
      <c r="GA60" s="192">
        <v>13027</v>
      </c>
      <c r="GB60" s="192">
        <v>13024</v>
      </c>
      <c r="GC60" s="192">
        <v>13021</v>
      </c>
      <c r="GD60" s="192">
        <v>13020</v>
      </c>
      <c r="GE60" s="192">
        <v>13017</v>
      </c>
      <c r="GF60" s="192">
        <v>13014</v>
      </c>
      <c r="GG60" s="192">
        <v>13008</v>
      </c>
      <c r="GH60" s="192">
        <v>12997</v>
      </c>
      <c r="GI60" s="192">
        <v>12979</v>
      </c>
      <c r="GJ60" s="192">
        <v>12969</v>
      </c>
      <c r="GK60" s="142">
        <v>12965</v>
      </c>
      <c r="GL60" s="142">
        <v>12949</v>
      </c>
      <c r="GM60" s="142">
        <v>12938</v>
      </c>
      <c r="GN60" s="142">
        <v>11753</v>
      </c>
      <c r="GO60" s="142">
        <v>11718</v>
      </c>
      <c r="GP60" s="142">
        <v>11714</v>
      </c>
      <c r="GQ60" s="142">
        <v>11705</v>
      </c>
      <c r="GR60" s="142">
        <v>11697</v>
      </c>
      <c r="GS60" s="142">
        <v>11691</v>
      </c>
      <c r="GT60" s="142">
        <v>11670</v>
      </c>
      <c r="GU60" s="142">
        <v>11665</v>
      </c>
      <c r="GV60" s="142">
        <v>11649</v>
      </c>
      <c r="GW60" s="142">
        <v>11629</v>
      </c>
      <c r="GX60" s="142">
        <v>11598</v>
      </c>
      <c r="GY60" s="142">
        <v>11575</v>
      </c>
      <c r="GZ60" s="142">
        <v>11563</v>
      </c>
      <c r="HA60" s="142">
        <v>11502</v>
      </c>
      <c r="HB60" s="142">
        <v>11448</v>
      </c>
      <c r="HC60" s="142">
        <v>11428</v>
      </c>
      <c r="HD60" s="142">
        <v>11389</v>
      </c>
      <c r="HE60" s="142">
        <v>11357</v>
      </c>
      <c r="HF60" s="142">
        <v>11202</v>
      </c>
      <c r="HG60" s="142">
        <v>11170</v>
      </c>
      <c r="HH60" s="142">
        <v>11116</v>
      </c>
      <c r="HI60" s="142">
        <v>10969</v>
      </c>
      <c r="HJ60" s="142">
        <v>10779</v>
      </c>
      <c r="HK60" s="142">
        <v>10568</v>
      </c>
      <c r="HL60" s="142">
        <v>10467</v>
      </c>
      <c r="HM60" s="142">
        <v>10327</v>
      </c>
      <c r="HN60" s="150">
        <v>10202</v>
      </c>
      <c r="HO60" s="150">
        <v>9706</v>
      </c>
      <c r="HP60" s="150">
        <v>9541</v>
      </c>
      <c r="HQ60" s="150">
        <v>9359</v>
      </c>
      <c r="HR60" s="150">
        <v>8771</v>
      </c>
      <c r="HS60" s="150">
        <v>7069</v>
      </c>
      <c r="HT60" s="142">
        <v>6464</v>
      </c>
      <c r="HU60" s="142">
        <v>5484</v>
      </c>
      <c r="HV60" s="142">
        <v>1635</v>
      </c>
      <c r="HW60" s="142">
        <v>631</v>
      </c>
      <c r="HX60" s="142"/>
    </row>
    <row r="61" spans="1:232" s="73" customFormat="1" ht="12.75" x14ac:dyDescent="0.2">
      <c r="A61" s="154">
        <f t="shared" si="0"/>
        <v>43946</v>
      </c>
      <c r="B61" s="178">
        <v>15510</v>
      </c>
      <c r="C61" s="178">
        <v>15510</v>
      </c>
      <c r="D61" s="178">
        <v>15510</v>
      </c>
      <c r="E61" s="178">
        <v>15510</v>
      </c>
      <c r="F61" s="178">
        <v>15510</v>
      </c>
      <c r="G61" s="178">
        <v>15507</v>
      </c>
      <c r="H61" s="178">
        <v>15508</v>
      </c>
      <c r="I61" s="178">
        <v>15506</v>
      </c>
      <c r="J61" s="178">
        <v>15503</v>
      </c>
      <c r="K61" s="178">
        <v>15503</v>
      </c>
      <c r="L61" s="178">
        <v>15503</v>
      </c>
      <c r="M61" s="178">
        <v>15502</v>
      </c>
      <c r="N61" s="178">
        <v>15502</v>
      </c>
      <c r="O61" s="178">
        <v>15500</v>
      </c>
      <c r="P61" s="178">
        <v>15500</v>
      </c>
      <c r="Q61" s="178">
        <v>15500</v>
      </c>
      <c r="R61" s="178">
        <v>15499</v>
      </c>
      <c r="S61" s="178">
        <v>15499</v>
      </c>
      <c r="T61" s="178">
        <v>15499</v>
      </c>
      <c r="U61" s="178">
        <v>15498</v>
      </c>
      <c r="V61" s="178">
        <v>15496</v>
      </c>
      <c r="W61" s="178">
        <v>15496</v>
      </c>
      <c r="X61" s="178">
        <v>15495</v>
      </c>
      <c r="Y61" s="178">
        <v>15495</v>
      </c>
      <c r="Z61" s="178">
        <v>15494</v>
      </c>
      <c r="AA61" s="178">
        <v>15494</v>
      </c>
      <c r="AB61" s="178">
        <v>15494</v>
      </c>
      <c r="AC61" s="178">
        <v>15491</v>
      </c>
      <c r="AD61" s="178">
        <v>15491</v>
      </c>
      <c r="AE61" s="178">
        <v>15491</v>
      </c>
      <c r="AF61" s="178">
        <v>15491</v>
      </c>
      <c r="AG61" s="178">
        <v>15491</v>
      </c>
      <c r="AH61" s="178">
        <v>15491</v>
      </c>
      <c r="AI61" s="178">
        <v>15491</v>
      </c>
      <c r="AJ61" s="178">
        <v>15491</v>
      </c>
      <c r="AK61" s="178">
        <v>15488</v>
      </c>
      <c r="AL61" s="178">
        <v>15488</v>
      </c>
      <c r="AM61" s="178">
        <v>15488</v>
      </c>
      <c r="AN61" s="178">
        <v>15486</v>
      </c>
      <c r="AO61" s="178">
        <v>15486</v>
      </c>
      <c r="AP61" s="178">
        <v>15486</v>
      </c>
      <c r="AQ61" s="178">
        <v>15486</v>
      </c>
      <c r="AR61" s="178">
        <v>15484</v>
      </c>
      <c r="AS61" s="178">
        <v>15484</v>
      </c>
      <c r="AT61" s="178">
        <v>15484</v>
      </c>
      <c r="AU61" s="178">
        <v>15483</v>
      </c>
      <c r="AV61" s="178">
        <v>15483</v>
      </c>
      <c r="AW61" s="178">
        <v>15483</v>
      </c>
      <c r="AX61" s="178">
        <v>15483</v>
      </c>
      <c r="AY61" s="178">
        <v>15482</v>
      </c>
      <c r="AZ61" s="178">
        <v>15482</v>
      </c>
      <c r="BA61" s="178">
        <v>15482</v>
      </c>
      <c r="BB61" s="178">
        <v>15482</v>
      </c>
      <c r="BC61" s="178">
        <v>15482</v>
      </c>
      <c r="BD61" s="178">
        <v>15482</v>
      </c>
      <c r="BE61" s="178">
        <v>15481</v>
      </c>
      <c r="BF61" s="178">
        <v>15481</v>
      </c>
      <c r="BG61" s="178">
        <v>15478</v>
      </c>
      <c r="BH61" s="178">
        <v>15479</v>
      </c>
      <c r="BI61" s="178">
        <v>15477</v>
      </c>
      <c r="BJ61" s="178">
        <v>15479</v>
      </c>
      <c r="BK61" s="178">
        <v>15477</v>
      </c>
      <c r="BL61" s="178">
        <v>15476</v>
      </c>
      <c r="BM61" s="178">
        <v>15473</v>
      </c>
      <c r="BN61" s="178">
        <v>15473</v>
      </c>
      <c r="BO61" s="178">
        <v>15473</v>
      </c>
      <c r="BP61" s="178">
        <v>15468</v>
      </c>
      <c r="BQ61" s="178">
        <v>15467</v>
      </c>
      <c r="BR61" s="178">
        <v>15467</v>
      </c>
      <c r="BS61" s="178">
        <v>15467</v>
      </c>
      <c r="BT61" s="178">
        <v>15467</v>
      </c>
      <c r="BU61" s="178">
        <v>15467</v>
      </c>
      <c r="BV61" s="178">
        <v>15467</v>
      </c>
      <c r="BW61" s="178">
        <v>15467</v>
      </c>
      <c r="BX61" s="178">
        <v>15467</v>
      </c>
      <c r="BY61" s="178">
        <v>15467</v>
      </c>
      <c r="BZ61" s="178">
        <v>15466</v>
      </c>
      <c r="CA61" s="178">
        <v>15466</v>
      </c>
      <c r="CB61" s="178">
        <v>15466</v>
      </c>
      <c r="CC61" s="178">
        <v>15466</v>
      </c>
      <c r="CD61" s="178">
        <v>15467</v>
      </c>
      <c r="CE61" s="178">
        <v>15465</v>
      </c>
      <c r="CF61" s="178">
        <v>15465</v>
      </c>
      <c r="CG61" s="178">
        <v>15465</v>
      </c>
      <c r="CH61" s="178">
        <v>15465</v>
      </c>
      <c r="CI61" s="178">
        <v>15465</v>
      </c>
      <c r="CJ61" s="178">
        <v>15465</v>
      </c>
      <c r="CK61" s="178">
        <v>15465</v>
      </c>
      <c r="CL61" s="178">
        <v>15465</v>
      </c>
      <c r="CM61" s="178">
        <v>15465</v>
      </c>
      <c r="CN61" s="141">
        <v>15460</v>
      </c>
      <c r="CO61" s="141">
        <v>15460</v>
      </c>
      <c r="CP61" s="141">
        <v>15460</v>
      </c>
      <c r="CQ61" s="141">
        <v>15460</v>
      </c>
      <c r="CR61" s="141">
        <v>15460</v>
      </c>
      <c r="CS61" s="141">
        <v>15460</v>
      </c>
      <c r="CT61" s="141">
        <v>15460</v>
      </c>
      <c r="CU61" s="141">
        <v>15459</v>
      </c>
      <c r="CV61" s="141">
        <v>15458</v>
      </c>
      <c r="CW61" s="141">
        <v>15457</v>
      </c>
      <c r="CX61" s="141">
        <v>15457</v>
      </c>
      <c r="CY61" s="141">
        <v>15457</v>
      </c>
      <c r="CZ61" s="141">
        <v>15457</v>
      </c>
      <c r="DA61" s="141">
        <v>15456</v>
      </c>
      <c r="DB61" s="141">
        <v>15456</v>
      </c>
      <c r="DC61" s="141">
        <v>15454</v>
      </c>
      <c r="DD61" s="141">
        <v>15454</v>
      </c>
      <c r="DE61" s="141">
        <v>15454</v>
      </c>
      <c r="DF61" s="141">
        <v>15455</v>
      </c>
      <c r="DG61" s="141">
        <v>15454</v>
      </c>
      <c r="DH61" s="141">
        <v>15454</v>
      </c>
      <c r="DI61" s="141">
        <v>15454</v>
      </c>
      <c r="DJ61" s="141">
        <v>15453</v>
      </c>
      <c r="DK61" s="141">
        <v>15447</v>
      </c>
      <c r="DL61" s="141">
        <v>15447</v>
      </c>
      <c r="DM61" s="141">
        <v>15447</v>
      </c>
      <c r="DN61" s="141">
        <v>15446</v>
      </c>
      <c r="DO61" s="141">
        <v>15446</v>
      </c>
      <c r="DP61" s="141">
        <v>15446</v>
      </c>
      <c r="DQ61" s="141">
        <v>15445</v>
      </c>
      <c r="DR61" s="141">
        <v>15445</v>
      </c>
      <c r="DS61" s="141">
        <v>15445</v>
      </c>
      <c r="DT61" s="141">
        <v>15445</v>
      </c>
      <c r="DU61" s="141">
        <v>15443</v>
      </c>
      <c r="DV61" s="141">
        <v>15443</v>
      </c>
      <c r="DW61" s="141">
        <v>15441</v>
      </c>
      <c r="DX61" s="141">
        <v>15441</v>
      </c>
      <c r="DY61" s="141">
        <v>15438</v>
      </c>
      <c r="DZ61" s="140">
        <v>15434</v>
      </c>
      <c r="EA61" s="141">
        <v>15434</v>
      </c>
      <c r="EB61" s="141">
        <v>15433</v>
      </c>
      <c r="EC61" s="141">
        <v>15431</v>
      </c>
      <c r="ED61" s="140">
        <v>15429</v>
      </c>
      <c r="EE61" s="141">
        <v>15429</v>
      </c>
      <c r="EF61" s="140">
        <v>15428</v>
      </c>
      <c r="EG61" s="141">
        <v>15428</v>
      </c>
      <c r="EH61" s="141">
        <v>15425</v>
      </c>
      <c r="EI61" s="140">
        <v>15425</v>
      </c>
      <c r="EJ61" s="192">
        <v>15425</v>
      </c>
      <c r="EK61" s="192">
        <v>15424</v>
      </c>
      <c r="EL61" s="192">
        <v>15423</v>
      </c>
      <c r="EM61" s="192">
        <v>15423</v>
      </c>
      <c r="EN61" s="192">
        <v>15422</v>
      </c>
      <c r="EO61" s="192">
        <v>15421</v>
      </c>
      <c r="EP61" s="192">
        <v>15421</v>
      </c>
      <c r="EQ61" s="192">
        <v>15420</v>
      </c>
      <c r="ER61" s="192">
        <v>15415</v>
      </c>
      <c r="ES61" s="192">
        <v>15414</v>
      </c>
      <c r="ET61" s="192">
        <v>15413</v>
      </c>
      <c r="EU61" s="192">
        <v>15411</v>
      </c>
      <c r="EV61" s="192">
        <v>15410</v>
      </c>
      <c r="EW61" s="192">
        <v>15410</v>
      </c>
      <c r="EX61" s="192">
        <v>15409</v>
      </c>
      <c r="EY61" s="192">
        <v>15407</v>
      </c>
      <c r="EZ61" s="192">
        <v>15401</v>
      </c>
      <c r="FA61" s="192">
        <v>15399</v>
      </c>
      <c r="FB61" s="192">
        <v>15397</v>
      </c>
      <c r="FC61" s="192">
        <v>15397</v>
      </c>
      <c r="FD61" s="192">
        <v>15393</v>
      </c>
      <c r="FE61" s="192">
        <v>15391</v>
      </c>
      <c r="FF61" s="192">
        <v>15388</v>
      </c>
      <c r="FG61" s="192">
        <v>15387</v>
      </c>
      <c r="FH61" s="192">
        <v>15386</v>
      </c>
      <c r="FI61" s="192">
        <v>15385</v>
      </c>
      <c r="FJ61" s="192">
        <v>15384</v>
      </c>
      <c r="FK61" s="192">
        <v>15380</v>
      </c>
      <c r="FL61" s="192">
        <v>15376</v>
      </c>
      <c r="FM61" s="192">
        <v>15370</v>
      </c>
      <c r="FN61" s="192">
        <v>15368</v>
      </c>
      <c r="FO61" s="192">
        <v>15369</v>
      </c>
      <c r="FP61" s="192">
        <v>15367</v>
      </c>
      <c r="FQ61" s="192">
        <v>15368</v>
      </c>
      <c r="FR61" s="192">
        <v>15365</v>
      </c>
      <c r="FS61" s="192">
        <v>15361</v>
      </c>
      <c r="FT61" s="142">
        <v>15358</v>
      </c>
      <c r="FU61" s="192">
        <v>15345</v>
      </c>
      <c r="FV61" s="192">
        <v>15333</v>
      </c>
      <c r="FW61" s="192">
        <v>15327</v>
      </c>
      <c r="FX61" s="192">
        <v>15324</v>
      </c>
      <c r="FY61" s="192">
        <v>15315</v>
      </c>
      <c r="FZ61" s="192">
        <v>15310</v>
      </c>
      <c r="GA61" s="192">
        <v>15307</v>
      </c>
      <c r="GB61" s="192">
        <v>15304</v>
      </c>
      <c r="GC61" s="192">
        <v>15306</v>
      </c>
      <c r="GD61" s="192">
        <v>15301</v>
      </c>
      <c r="GE61" s="192">
        <v>15291</v>
      </c>
      <c r="GF61" s="192">
        <v>15289</v>
      </c>
      <c r="GG61" s="192">
        <v>15285</v>
      </c>
      <c r="GH61" s="192">
        <v>15261</v>
      </c>
      <c r="GI61" s="192">
        <v>15225</v>
      </c>
      <c r="GJ61" s="192">
        <v>15209</v>
      </c>
      <c r="GK61" s="142">
        <v>15206</v>
      </c>
      <c r="GL61" s="142">
        <v>15199</v>
      </c>
      <c r="GM61" s="142">
        <v>15189</v>
      </c>
      <c r="GN61" s="142">
        <v>14168</v>
      </c>
      <c r="GO61" s="142">
        <v>14144</v>
      </c>
      <c r="GP61" s="142">
        <v>14143</v>
      </c>
      <c r="GQ61" s="142">
        <v>14133</v>
      </c>
      <c r="GR61" s="142">
        <v>14127</v>
      </c>
      <c r="GS61" s="142">
        <v>14121</v>
      </c>
      <c r="GT61" s="142">
        <v>14103</v>
      </c>
      <c r="GU61" s="142">
        <v>14095</v>
      </c>
      <c r="GV61" s="142">
        <v>14090</v>
      </c>
      <c r="GW61" s="142">
        <v>14072</v>
      </c>
      <c r="GX61" s="142">
        <v>14062</v>
      </c>
      <c r="GY61" s="142">
        <v>14051</v>
      </c>
      <c r="GZ61" s="142">
        <v>14039</v>
      </c>
      <c r="HA61" s="142">
        <v>14017</v>
      </c>
      <c r="HB61" s="142">
        <v>13978</v>
      </c>
      <c r="HC61" s="142">
        <v>13962</v>
      </c>
      <c r="HD61" s="142">
        <v>13922</v>
      </c>
      <c r="HE61" s="142">
        <v>13901</v>
      </c>
      <c r="HF61" s="142">
        <v>13846</v>
      </c>
      <c r="HG61" s="142">
        <v>13824</v>
      </c>
      <c r="HH61" s="142">
        <v>13793</v>
      </c>
      <c r="HI61" s="142">
        <v>13685</v>
      </c>
      <c r="HJ61" s="142">
        <v>13556</v>
      </c>
      <c r="HK61" s="142">
        <v>13346</v>
      </c>
      <c r="HL61" s="142">
        <v>13263</v>
      </c>
      <c r="HM61" s="142">
        <v>13208</v>
      </c>
      <c r="HN61" s="150">
        <v>13146</v>
      </c>
      <c r="HO61" s="150">
        <v>12663</v>
      </c>
      <c r="HP61" s="150">
        <v>12566</v>
      </c>
      <c r="HQ61" s="150">
        <v>12457</v>
      </c>
      <c r="HR61" s="150">
        <v>11731</v>
      </c>
      <c r="HS61" s="150">
        <v>11049</v>
      </c>
      <c r="HT61" s="142">
        <v>10760</v>
      </c>
      <c r="HU61" s="142">
        <v>10115</v>
      </c>
      <c r="HV61" s="142">
        <v>7875</v>
      </c>
      <c r="HW61" s="142">
        <v>6692</v>
      </c>
      <c r="HX61" s="142">
        <v>2167</v>
      </c>
    </row>
    <row r="62" spans="1:232" s="73" customFormat="1" ht="12.75" x14ac:dyDescent="0.2">
      <c r="A62" s="154">
        <f t="shared" si="0"/>
        <v>43939</v>
      </c>
      <c r="B62" s="178">
        <v>17139</v>
      </c>
      <c r="C62" s="178">
        <v>17139</v>
      </c>
      <c r="D62" s="178">
        <v>17138</v>
      </c>
      <c r="E62" s="178">
        <v>17136</v>
      </c>
      <c r="F62" s="178">
        <v>17136</v>
      </c>
      <c r="G62" s="178">
        <v>17134</v>
      </c>
      <c r="H62" s="178">
        <v>17133</v>
      </c>
      <c r="I62" s="178">
        <v>17134</v>
      </c>
      <c r="J62" s="178">
        <v>17130</v>
      </c>
      <c r="K62" s="178">
        <v>17129</v>
      </c>
      <c r="L62" s="178">
        <v>17129</v>
      </c>
      <c r="M62" s="178">
        <v>17129</v>
      </c>
      <c r="N62" s="178">
        <v>17127</v>
      </c>
      <c r="O62" s="178">
        <v>17125</v>
      </c>
      <c r="P62" s="178">
        <v>17125</v>
      </c>
      <c r="Q62" s="178">
        <v>17124</v>
      </c>
      <c r="R62" s="178">
        <v>17124</v>
      </c>
      <c r="S62" s="178">
        <v>17123</v>
      </c>
      <c r="T62" s="178">
        <v>17120</v>
      </c>
      <c r="U62" s="178">
        <v>17120</v>
      </c>
      <c r="V62" s="178">
        <v>17118</v>
      </c>
      <c r="W62" s="178">
        <v>17118</v>
      </c>
      <c r="X62" s="178">
        <v>17118</v>
      </c>
      <c r="Y62" s="178">
        <v>17117</v>
      </c>
      <c r="Z62" s="178">
        <v>17117</v>
      </c>
      <c r="AA62" s="178">
        <v>17116</v>
      </c>
      <c r="AB62" s="178">
        <v>17116</v>
      </c>
      <c r="AC62" s="178">
        <v>17115</v>
      </c>
      <c r="AD62" s="178">
        <v>17114</v>
      </c>
      <c r="AE62" s="178">
        <v>17113</v>
      </c>
      <c r="AF62" s="178">
        <v>17113</v>
      </c>
      <c r="AG62" s="178">
        <v>17113</v>
      </c>
      <c r="AH62" s="178">
        <v>17113</v>
      </c>
      <c r="AI62" s="178">
        <v>17113</v>
      </c>
      <c r="AJ62" s="178">
        <v>17113</v>
      </c>
      <c r="AK62" s="178">
        <v>17111</v>
      </c>
      <c r="AL62" s="178">
        <v>17111</v>
      </c>
      <c r="AM62" s="178">
        <v>17111</v>
      </c>
      <c r="AN62" s="178">
        <v>17110</v>
      </c>
      <c r="AO62" s="178">
        <v>17110</v>
      </c>
      <c r="AP62" s="178">
        <v>17109</v>
      </c>
      <c r="AQ62" s="178">
        <v>17108</v>
      </c>
      <c r="AR62" s="178">
        <v>17107</v>
      </c>
      <c r="AS62" s="178">
        <v>17106</v>
      </c>
      <c r="AT62" s="178">
        <v>17106</v>
      </c>
      <c r="AU62" s="178">
        <v>17106</v>
      </c>
      <c r="AV62" s="178">
        <v>17106</v>
      </c>
      <c r="AW62" s="178">
        <v>17106</v>
      </c>
      <c r="AX62" s="178">
        <v>17106</v>
      </c>
      <c r="AY62" s="178">
        <v>17106</v>
      </c>
      <c r="AZ62" s="178">
        <v>17106</v>
      </c>
      <c r="BA62" s="178">
        <v>17105</v>
      </c>
      <c r="BB62" s="178">
        <v>17105</v>
      </c>
      <c r="BC62" s="178">
        <v>17105</v>
      </c>
      <c r="BD62" s="178">
        <v>17105</v>
      </c>
      <c r="BE62" s="178">
        <v>17105</v>
      </c>
      <c r="BF62" s="178">
        <v>17105</v>
      </c>
      <c r="BG62" s="178">
        <v>17104</v>
      </c>
      <c r="BH62" s="178">
        <v>17104</v>
      </c>
      <c r="BI62" s="178">
        <v>17104</v>
      </c>
      <c r="BJ62" s="178">
        <v>17104</v>
      </c>
      <c r="BK62" s="178">
        <v>17101</v>
      </c>
      <c r="BL62" s="178">
        <v>17101</v>
      </c>
      <c r="BM62" s="178">
        <v>17098</v>
      </c>
      <c r="BN62" s="178">
        <v>17098</v>
      </c>
      <c r="BO62" s="178">
        <v>17098</v>
      </c>
      <c r="BP62" s="178">
        <v>17100</v>
      </c>
      <c r="BQ62" s="178">
        <v>17100</v>
      </c>
      <c r="BR62" s="178">
        <v>17100</v>
      </c>
      <c r="BS62" s="178">
        <v>17100</v>
      </c>
      <c r="BT62" s="178">
        <v>17100</v>
      </c>
      <c r="BU62" s="178">
        <v>17100</v>
      </c>
      <c r="BV62" s="178">
        <v>17100</v>
      </c>
      <c r="BW62" s="178">
        <v>17100</v>
      </c>
      <c r="BX62" s="178">
        <v>17100</v>
      </c>
      <c r="BY62" s="178">
        <v>17099</v>
      </c>
      <c r="BZ62" s="178">
        <v>17099</v>
      </c>
      <c r="CA62" s="178">
        <v>17099</v>
      </c>
      <c r="CB62" s="178">
        <v>17098</v>
      </c>
      <c r="CC62" s="178">
        <v>17098</v>
      </c>
      <c r="CD62" s="178">
        <v>17098</v>
      </c>
      <c r="CE62" s="178">
        <v>17095</v>
      </c>
      <c r="CF62" s="178">
        <v>17095</v>
      </c>
      <c r="CG62" s="178">
        <v>17095</v>
      </c>
      <c r="CH62" s="178">
        <v>17095</v>
      </c>
      <c r="CI62" s="178">
        <v>17095</v>
      </c>
      <c r="CJ62" s="178">
        <v>17094</v>
      </c>
      <c r="CK62" s="178">
        <v>17095</v>
      </c>
      <c r="CL62" s="178">
        <v>17095</v>
      </c>
      <c r="CM62" s="178">
        <v>17095</v>
      </c>
      <c r="CN62" s="141">
        <v>17095</v>
      </c>
      <c r="CO62" s="141">
        <v>17095</v>
      </c>
      <c r="CP62" s="141">
        <v>17095</v>
      </c>
      <c r="CQ62" s="141">
        <v>17094</v>
      </c>
      <c r="CR62" s="141">
        <v>17094</v>
      </c>
      <c r="CS62" s="141">
        <v>17093</v>
      </c>
      <c r="CT62" s="141">
        <v>17092</v>
      </c>
      <c r="CU62" s="141">
        <v>17092</v>
      </c>
      <c r="CV62" s="141">
        <v>17091</v>
      </c>
      <c r="CW62" s="141">
        <v>17090</v>
      </c>
      <c r="CX62" s="141">
        <v>17090</v>
      </c>
      <c r="CY62" s="141">
        <v>17089</v>
      </c>
      <c r="CZ62" s="141">
        <v>17088</v>
      </c>
      <c r="DA62" s="141">
        <v>17088</v>
      </c>
      <c r="DB62" s="141">
        <v>17088</v>
      </c>
      <c r="DC62" s="141">
        <v>17087</v>
      </c>
      <c r="DD62" s="141">
        <v>17087</v>
      </c>
      <c r="DE62" s="141">
        <v>17087</v>
      </c>
      <c r="DF62" s="141">
        <v>17087</v>
      </c>
      <c r="DG62" s="141">
        <v>17087</v>
      </c>
      <c r="DH62" s="141">
        <v>17087</v>
      </c>
      <c r="DI62" s="141">
        <v>17087</v>
      </c>
      <c r="DJ62" s="141">
        <v>17086</v>
      </c>
      <c r="DK62" s="141">
        <v>17084</v>
      </c>
      <c r="DL62" s="141">
        <v>17084</v>
      </c>
      <c r="DM62" s="141">
        <v>17084</v>
      </c>
      <c r="DN62" s="141">
        <v>17083</v>
      </c>
      <c r="DO62" s="141">
        <v>17083</v>
      </c>
      <c r="DP62" s="141">
        <v>17082</v>
      </c>
      <c r="DQ62" s="141">
        <v>17080</v>
      </c>
      <c r="DR62" s="141">
        <v>17079</v>
      </c>
      <c r="DS62" s="141">
        <v>17078</v>
      </c>
      <c r="DT62" s="141">
        <v>17077</v>
      </c>
      <c r="DU62" s="141">
        <v>17077</v>
      </c>
      <c r="DV62" s="141">
        <v>17077</v>
      </c>
      <c r="DW62" s="141">
        <v>17075</v>
      </c>
      <c r="DX62" s="141">
        <v>17076</v>
      </c>
      <c r="DY62" s="141">
        <v>17075</v>
      </c>
      <c r="DZ62" s="140">
        <v>17074</v>
      </c>
      <c r="EA62" s="141">
        <v>17074</v>
      </c>
      <c r="EB62" s="141">
        <v>17072</v>
      </c>
      <c r="EC62" s="141">
        <v>17069</v>
      </c>
      <c r="ED62" s="140">
        <v>17069</v>
      </c>
      <c r="EE62" s="141">
        <v>17067</v>
      </c>
      <c r="EF62" s="140">
        <v>17065</v>
      </c>
      <c r="EG62" s="141">
        <v>17063</v>
      </c>
      <c r="EH62" s="141">
        <v>17058</v>
      </c>
      <c r="EI62" s="140">
        <v>17057</v>
      </c>
      <c r="EJ62" s="142">
        <v>17055</v>
      </c>
      <c r="EK62" s="142">
        <v>17055</v>
      </c>
      <c r="EL62" s="142">
        <v>17055</v>
      </c>
      <c r="EM62" s="142">
        <v>17055</v>
      </c>
      <c r="EN62" s="142">
        <v>17055</v>
      </c>
      <c r="EO62" s="142">
        <v>17055</v>
      </c>
      <c r="EP62" s="142">
        <v>17055</v>
      </c>
      <c r="EQ62" s="142">
        <v>17055</v>
      </c>
      <c r="ER62" s="142">
        <v>17052</v>
      </c>
      <c r="ES62" s="142">
        <v>17052</v>
      </c>
      <c r="ET62" s="142">
        <v>17052</v>
      </c>
      <c r="EU62" s="142">
        <v>17050</v>
      </c>
      <c r="EV62" s="142">
        <v>17049</v>
      </c>
      <c r="EW62" s="142">
        <v>17048</v>
      </c>
      <c r="EX62" s="142">
        <v>17048</v>
      </c>
      <c r="EY62" s="142">
        <v>17047</v>
      </c>
      <c r="EZ62" s="142">
        <v>17039</v>
      </c>
      <c r="FA62" s="142">
        <v>17036</v>
      </c>
      <c r="FB62" s="142">
        <v>17036</v>
      </c>
      <c r="FC62" s="142">
        <v>17036</v>
      </c>
      <c r="FD62" s="142">
        <v>17035</v>
      </c>
      <c r="FE62" s="142">
        <v>17035</v>
      </c>
      <c r="FF62" s="142">
        <v>17035</v>
      </c>
      <c r="FG62" s="142">
        <v>17034</v>
      </c>
      <c r="FH62" s="142">
        <v>17033</v>
      </c>
      <c r="FI62" s="142">
        <v>17033</v>
      </c>
      <c r="FJ62" s="142">
        <v>17030</v>
      </c>
      <c r="FK62" s="142">
        <v>17030</v>
      </c>
      <c r="FL62" s="142">
        <v>17028</v>
      </c>
      <c r="FM62" s="142">
        <v>17026</v>
      </c>
      <c r="FN62" s="142">
        <v>17022</v>
      </c>
      <c r="FO62" s="142">
        <v>17020</v>
      </c>
      <c r="FP62" s="142">
        <v>17023</v>
      </c>
      <c r="FQ62" s="142">
        <v>17021</v>
      </c>
      <c r="FR62" s="142">
        <v>17016</v>
      </c>
      <c r="FS62" s="142">
        <v>17015</v>
      </c>
      <c r="FT62" s="192">
        <v>17010</v>
      </c>
      <c r="FU62" s="192">
        <v>16992</v>
      </c>
      <c r="FV62" s="142">
        <v>16987</v>
      </c>
      <c r="FW62" s="142">
        <v>16985</v>
      </c>
      <c r="FX62" s="142">
        <v>16982</v>
      </c>
      <c r="FY62" s="142">
        <v>16974</v>
      </c>
      <c r="FZ62" s="142">
        <v>16969</v>
      </c>
      <c r="GA62" s="142">
        <v>16970</v>
      </c>
      <c r="GB62" s="142">
        <v>16966</v>
      </c>
      <c r="GC62" s="142">
        <v>16960</v>
      </c>
      <c r="GD62" s="142">
        <v>16957</v>
      </c>
      <c r="GE62" s="142">
        <v>16943</v>
      </c>
      <c r="GF62" s="142">
        <v>16941</v>
      </c>
      <c r="GG62" s="142">
        <v>16935</v>
      </c>
      <c r="GH62" s="142">
        <v>16928</v>
      </c>
      <c r="GI62" s="142">
        <v>16909</v>
      </c>
      <c r="GJ62" s="142">
        <v>16897</v>
      </c>
      <c r="GK62" s="142">
        <v>16895</v>
      </c>
      <c r="GL62" s="142">
        <v>16886</v>
      </c>
      <c r="GM62" s="142">
        <v>16877</v>
      </c>
      <c r="GN62" s="142">
        <v>16394</v>
      </c>
      <c r="GO62" s="142">
        <v>16374</v>
      </c>
      <c r="GP62" s="142">
        <v>16373</v>
      </c>
      <c r="GQ62" s="142">
        <v>16370</v>
      </c>
      <c r="GR62" s="142">
        <v>16368</v>
      </c>
      <c r="GS62" s="142">
        <v>16357</v>
      </c>
      <c r="GT62" s="142">
        <v>16350</v>
      </c>
      <c r="GU62" s="142">
        <v>16346</v>
      </c>
      <c r="GV62" s="142">
        <v>16343</v>
      </c>
      <c r="GW62" s="142">
        <v>16326</v>
      </c>
      <c r="GX62" s="142">
        <v>16315</v>
      </c>
      <c r="GY62" s="142">
        <v>16309</v>
      </c>
      <c r="GZ62" s="142">
        <v>16293</v>
      </c>
      <c r="HA62" s="142">
        <v>16270</v>
      </c>
      <c r="HB62" s="142">
        <v>16246</v>
      </c>
      <c r="HC62" s="142">
        <v>16229</v>
      </c>
      <c r="HD62" s="142">
        <v>16207</v>
      </c>
      <c r="HE62" s="142">
        <v>16192</v>
      </c>
      <c r="HF62" s="142">
        <v>16153</v>
      </c>
      <c r="HG62" s="142">
        <v>16127</v>
      </c>
      <c r="HH62" s="142">
        <v>16095</v>
      </c>
      <c r="HI62" s="142">
        <v>16042</v>
      </c>
      <c r="HJ62" s="142">
        <v>15954</v>
      </c>
      <c r="HK62" s="142">
        <v>15869</v>
      </c>
      <c r="HL62" s="142">
        <v>15823</v>
      </c>
      <c r="HM62" s="142">
        <v>15787</v>
      </c>
      <c r="HN62" s="150">
        <v>15739</v>
      </c>
      <c r="HO62" s="150">
        <v>15443</v>
      </c>
      <c r="HP62" s="150">
        <v>15398</v>
      </c>
      <c r="HQ62" s="150">
        <v>15311</v>
      </c>
      <c r="HR62" s="150">
        <v>14693</v>
      </c>
      <c r="HS62" s="150">
        <v>14243</v>
      </c>
      <c r="HT62" s="142">
        <v>14077</v>
      </c>
      <c r="HU62" s="142">
        <v>13635</v>
      </c>
      <c r="HV62" s="142">
        <v>12556</v>
      </c>
      <c r="HW62" s="142">
        <v>12037</v>
      </c>
      <c r="HX62" s="142">
        <v>9333</v>
      </c>
    </row>
    <row r="63" spans="1:232" s="73" customFormat="1" ht="12.75" x14ac:dyDescent="0.2">
      <c r="A63" s="154">
        <f t="shared" si="0"/>
        <v>43932</v>
      </c>
      <c r="B63" s="178">
        <v>16272</v>
      </c>
      <c r="C63" s="178">
        <v>16272</v>
      </c>
      <c r="D63" s="178">
        <v>16272</v>
      </c>
      <c r="E63" s="178">
        <v>16270</v>
      </c>
      <c r="F63" s="178">
        <v>16270</v>
      </c>
      <c r="G63" s="178">
        <v>16268</v>
      </c>
      <c r="H63" s="178">
        <v>16266</v>
      </c>
      <c r="I63" s="178">
        <v>16264</v>
      </c>
      <c r="J63" s="178">
        <v>16264</v>
      </c>
      <c r="K63" s="178">
        <v>16263</v>
      </c>
      <c r="L63" s="178">
        <v>16263</v>
      </c>
      <c r="M63" s="178">
        <v>16263</v>
      </c>
      <c r="N63" s="178">
        <v>16260</v>
      </c>
      <c r="O63" s="178">
        <v>16257</v>
      </c>
      <c r="P63" s="178">
        <v>16257</v>
      </c>
      <c r="Q63" s="178">
        <v>16256</v>
      </c>
      <c r="R63" s="178">
        <v>16255</v>
      </c>
      <c r="S63" s="178">
        <v>16255</v>
      </c>
      <c r="T63" s="178">
        <v>16254</v>
      </c>
      <c r="U63" s="178">
        <v>16254</v>
      </c>
      <c r="V63" s="178">
        <v>16253</v>
      </c>
      <c r="W63" s="178">
        <v>16253</v>
      </c>
      <c r="X63" s="178">
        <v>16253</v>
      </c>
      <c r="Y63" s="178">
        <v>16253</v>
      </c>
      <c r="Z63" s="178">
        <v>16253</v>
      </c>
      <c r="AA63" s="178">
        <v>16251</v>
      </c>
      <c r="AB63" s="178">
        <v>16251</v>
      </c>
      <c r="AC63" s="178">
        <v>16251</v>
      </c>
      <c r="AD63" s="178">
        <v>16251</v>
      </c>
      <c r="AE63" s="178">
        <v>16252</v>
      </c>
      <c r="AF63" s="178">
        <v>16250</v>
      </c>
      <c r="AG63" s="178">
        <v>16249</v>
      </c>
      <c r="AH63" s="178">
        <v>16249</v>
      </c>
      <c r="AI63" s="178">
        <v>16248</v>
      </c>
      <c r="AJ63" s="178">
        <v>16248</v>
      </c>
      <c r="AK63" s="178">
        <v>16246</v>
      </c>
      <c r="AL63" s="178">
        <v>16247</v>
      </c>
      <c r="AM63" s="178">
        <v>16247</v>
      </c>
      <c r="AN63" s="178">
        <v>16246</v>
      </c>
      <c r="AO63" s="178">
        <v>16246</v>
      </c>
      <c r="AP63" s="178">
        <v>16246</v>
      </c>
      <c r="AQ63" s="178">
        <v>16242</v>
      </c>
      <c r="AR63" s="178">
        <v>16242</v>
      </c>
      <c r="AS63" s="178">
        <v>16242</v>
      </c>
      <c r="AT63" s="178">
        <v>16242</v>
      </c>
      <c r="AU63" s="178">
        <v>16242</v>
      </c>
      <c r="AV63" s="178">
        <v>16240</v>
      </c>
      <c r="AW63" s="178">
        <v>16238</v>
      </c>
      <c r="AX63" s="178">
        <v>16238</v>
      </c>
      <c r="AY63" s="178">
        <v>16238</v>
      </c>
      <c r="AZ63" s="178">
        <v>16237</v>
      </c>
      <c r="BA63" s="178">
        <v>16236</v>
      </c>
      <c r="BB63" s="178">
        <v>16236</v>
      </c>
      <c r="BC63" s="178">
        <v>16236</v>
      </c>
      <c r="BD63" s="178">
        <v>16235</v>
      </c>
      <c r="BE63" s="178">
        <v>16235</v>
      </c>
      <c r="BF63" s="178">
        <v>16235</v>
      </c>
      <c r="BG63" s="178">
        <v>16235</v>
      </c>
      <c r="BH63" s="178">
        <v>16234</v>
      </c>
      <c r="BI63" s="178">
        <v>16233</v>
      </c>
      <c r="BJ63" s="178">
        <v>16233</v>
      </c>
      <c r="BK63" s="178">
        <v>16233</v>
      </c>
      <c r="BL63" s="178">
        <v>16233</v>
      </c>
      <c r="BM63" s="178">
        <v>16232</v>
      </c>
      <c r="BN63" s="178">
        <v>16232</v>
      </c>
      <c r="BO63" s="178">
        <v>16232</v>
      </c>
      <c r="BP63" s="178">
        <v>16230</v>
      </c>
      <c r="BQ63" s="178">
        <v>16229</v>
      </c>
      <c r="BR63" s="178">
        <v>16229</v>
      </c>
      <c r="BS63" s="178">
        <v>16229</v>
      </c>
      <c r="BT63" s="178">
        <v>16228</v>
      </c>
      <c r="BU63" s="178">
        <v>16228</v>
      </c>
      <c r="BV63" s="178">
        <v>16228</v>
      </c>
      <c r="BW63" s="178">
        <v>16215</v>
      </c>
      <c r="BX63" s="178">
        <v>16214</v>
      </c>
      <c r="BY63" s="178">
        <v>16214</v>
      </c>
      <c r="BZ63" s="178">
        <v>16213</v>
      </c>
      <c r="CA63" s="178">
        <v>16213</v>
      </c>
      <c r="CB63" s="178">
        <v>16213</v>
      </c>
      <c r="CC63" s="178">
        <v>16213</v>
      </c>
      <c r="CD63" s="178">
        <v>16213</v>
      </c>
      <c r="CE63" s="178">
        <v>16210</v>
      </c>
      <c r="CF63" s="178">
        <v>16210</v>
      </c>
      <c r="CG63" s="178">
        <v>16210</v>
      </c>
      <c r="CH63" s="178">
        <v>16209</v>
      </c>
      <c r="CI63" s="178">
        <v>16209</v>
      </c>
      <c r="CJ63" s="178">
        <v>16208</v>
      </c>
      <c r="CK63" s="178">
        <v>16208</v>
      </c>
      <c r="CL63" s="178">
        <v>16208</v>
      </c>
      <c r="CM63" s="178">
        <v>16209</v>
      </c>
      <c r="CN63" s="141">
        <v>16205</v>
      </c>
      <c r="CO63" s="141">
        <v>16205</v>
      </c>
      <c r="CP63" s="141">
        <v>16205</v>
      </c>
      <c r="CQ63" s="141">
        <v>16205</v>
      </c>
      <c r="CR63" s="141">
        <v>16205</v>
      </c>
      <c r="CS63" s="141">
        <v>16205</v>
      </c>
      <c r="CT63" s="141">
        <v>16206</v>
      </c>
      <c r="CU63" s="141">
        <v>16206</v>
      </c>
      <c r="CV63" s="141">
        <v>16206</v>
      </c>
      <c r="CW63" s="141">
        <v>16206</v>
      </c>
      <c r="CX63" s="141">
        <v>16206</v>
      </c>
      <c r="CY63" s="141">
        <v>16205</v>
      </c>
      <c r="CZ63" s="141">
        <v>16204</v>
      </c>
      <c r="DA63" s="141">
        <v>16204</v>
      </c>
      <c r="DB63" s="141">
        <v>16203</v>
      </c>
      <c r="DC63" s="141">
        <v>16203</v>
      </c>
      <c r="DD63" s="141">
        <v>16202</v>
      </c>
      <c r="DE63" s="141">
        <v>16202</v>
      </c>
      <c r="DF63" s="141">
        <v>16199</v>
      </c>
      <c r="DG63" s="141">
        <v>16199</v>
      </c>
      <c r="DH63" s="141">
        <v>16198</v>
      </c>
      <c r="DI63" s="141">
        <v>16197</v>
      </c>
      <c r="DJ63" s="141">
        <v>16197</v>
      </c>
      <c r="DK63" s="141">
        <v>16197</v>
      </c>
      <c r="DL63" s="141">
        <v>16197</v>
      </c>
      <c r="DM63" s="141">
        <v>16196</v>
      </c>
      <c r="DN63" s="141">
        <v>16196</v>
      </c>
      <c r="DO63" s="141">
        <v>16195</v>
      </c>
      <c r="DP63" s="141">
        <v>16194</v>
      </c>
      <c r="DQ63" s="141">
        <v>16192</v>
      </c>
      <c r="DR63" s="141">
        <v>16192</v>
      </c>
      <c r="DS63" s="141">
        <v>16192</v>
      </c>
      <c r="DT63" s="141">
        <v>16192</v>
      </c>
      <c r="DU63" s="141">
        <v>16192</v>
      </c>
      <c r="DV63" s="141">
        <v>16192</v>
      </c>
      <c r="DW63" s="141">
        <v>16190</v>
      </c>
      <c r="DX63" s="141">
        <v>16190</v>
      </c>
      <c r="DY63" s="141">
        <v>16190</v>
      </c>
      <c r="DZ63" s="140">
        <v>16190</v>
      </c>
      <c r="EA63" s="141">
        <v>16190</v>
      </c>
      <c r="EB63" s="141">
        <v>16185</v>
      </c>
      <c r="EC63" s="141">
        <v>16180</v>
      </c>
      <c r="ED63" s="140">
        <v>16178</v>
      </c>
      <c r="EE63" s="141">
        <v>16178</v>
      </c>
      <c r="EF63" s="140">
        <v>16177</v>
      </c>
      <c r="EG63" s="141">
        <v>16176</v>
      </c>
      <c r="EH63" s="141">
        <v>16177</v>
      </c>
      <c r="EI63" s="140">
        <v>16176</v>
      </c>
      <c r="EJ63" s="142">
        <v>16176</v>
      </c>
      <c r="EK63" s="142">
        <v>16176</v>
      </c>
      <c r="EL63" s="142">
        <v>16175</v>
      </c>
      <c r="EM63" s="142">
        <v>16173</v>
      </c>
      <c r="EN63" s="142">
        <v>16173</v>
      </c>
      <c r="EO63" s="142">
        <v>16173</v>
      </c>
      <c r="EP63" s="142">
        <v>16173</v>
      </c>
      <c r="EQ63" s="142">
        <v>16173</v>
      </c>
      <c r="ER63" s="142">
        <v>16172</v>
      </c>
      <c r="ES63" s="142">
        <v>16171</v>
      </c>
      <c r="ET63" s="142">
        <v>16171</v>
      </c>
      <c r="EU63" s="142">
        <v>16166</v>
      </c>
      <c r="EV63" s="142">
        <v>16165</v>
      </c>
      <c r="EW63" s="142">
        <v>16165</v>
      </c>
      <c r="EX63" s="142">
        <v>16164</v>
      </c>
      <c r="EY63" s="142">
        <v>16164</v>
      </c>
      <c r="EZ63" s="142">
        <v>16160</v>
      </c>
      <c r="FA63" s="142">
        <v>16158</v>
      </c>
      <c r="FB63" s="142">
        <v>16155</v>
      </c>
      <c r="FC63" s="142">
        <v>16155</v>
      </c>
      <c r="FD63" s="142">
        <v>16155</v>
      </c>
      <c r="FE63" s="142">
        <v>16153</v>
      </c>
      <c r="FF63" s="142">
        <v>16152</v>
      </c>
      <c r="FG63" s="142">
        <v>16152</v>
      </c>
      <c r="FH63" s="142">
        <v>16150</v>
      </c>
      <c r="FI63" s="142">
        <v>16149</v>
      </c>
      <c r="FJ63" s="142">
        <v>16148</v>
      </c>
      <c r="FK63" s="142">
        <v>16146</v>
      </c>
      <c r="FL63" s="142">
        <v>16135</v>
      </c>
      <c r="FM63" s="142">
        <v>16133</v>
      </c>
      <c r="FN63" s="142">
        <v>16135</v>
      </c>
      <c r="FO63" s="142">
        <v>16136</v>
      </c>
      <c r="FP63" s="142">
        <v>16132</v>
      </c>
      <c r="FQ63" s="142">
        <v>16127</v>
      </c>
      <c r="FR63" s="142">
        <v>16126</v>
      </c>
      <c r="FS63" s="142">
        <v>16122</v>
      </c>
      <c r="FT63" s="142">
        <v>16113</v>
      </c>
      <c r="FU63" s="142">
        <v>16096</v>
      </c>
      <c r="FV63" s="142">
        <v>16090</v>
      </c>
      <c r="FW63" s="142">
        <v>16089</v>
      </c>
      <c r="FX63" s="142">
        <v>16084</v>
      </c>
      <c r="FY63" s="142">
        <v>16082</v>
      </c>
      <c r="FZ63" s="142">
        <v>16079</v>
      </c>
      <c r="GA63" s="142">
        <v>16078</v>
      </c>
      <c r="GB63" s="142">
        <v>16076</v>
      </c>
      <c r="GC63" s="142">
        <v>16074</v>
      </c>
      <c r="GD63" s="142">
        <v>16073</v>
      </c>
      <c r="GE63" s="142">
        <v>16049</v>
      </c>
      <c r="GF63" s="142">
        <v>16047</v>
      </c>
      <c r="GG63" s="142">
        <v>16040</v>
      </c>
      <c r="GH63" s="142">
        <v>16029</v>
      </c>
      <c r="GI63" s="142">
        <v>16014</v>
      </c>
      <c r="GJ63" s="142">
        <v>16011</v>
      </c>
      <c r="GK63" s="142">
        <v>16011</v>
      </c>
      <c r="GL63" s="142">
        <v>16004</v>
      </c>
      <c r="GM63" s="142">
        <v>15989</v>
      </c>
      <c r="GN63" s="142">
        <v>15734</v>
      </c>
      <c r="GO63" s="142">
        <v>15719</v>
      </c>
      <c r="GP63" s="142">
        <v>15718</v>
      </c>
      <c r="GQ63" s="142">
        <v>15712</v>
      </c>
      <c r="GR63" s="142">
        <v>15716</v>
      </c>
      <c r="GS63" s="142">
        <v>15711</v>
      </c>
      <c r="GT63" s="142">
        <v>15698</v>
      </c>
      <c r="GU63" s="142">
        <v>15695</v>
      </c>
      <c r="GV63" s="142">
        <v>15693</v>
      </c>
      <c r="GW63" s="142">
        <v>15681</v>
      </c>
      <c r="GX63" s="142">
        <v>15676</v>
      </c>
      <c r="GY63" s="142">
        <v>15670</v>
      </c>
      <c r="GZ63" s="142">
        <v>15661</v>
      </c>
      <c r="HA63" s="142">
        <v>15652</v>
      </c>
      <c r="HB63" s="142">
        <v>15641</v>
      </c>
      <c r="HC63" s="142">
        <v>15631</v>
      </c>
      <c r="HD63" s="142">
        <v>15610</v>
      </c>
      <c r="HE63" s="142">
        <v>15592</v>
      </c>
      <c r="HF63" s="142">
        <v>15569</v>
      </c>
      <c r="HG63" s="142">
        <v>15559</v>
      </c>
      <c r="HH63" s="142">
        <v>15543</v>
      </c>
      <c r="HI63" s="142">
        <v>15505</v>
      </c>
      <c r="HJ63" s="142">
        <v>15465</v>
      </c>
      <c r="HK63" s="142">
        <v>15438</v>
      </c>
      <c r="HL63" s="142">
        <v>15381</v>
      </c>
      <c r="HM63" s="142">
        <v>15347</v>
      </c>
      <c r="HN63" s="150">
        <v>15320</v>
      </c>
      <c r="HO63" s="150">
        <v>15184</v>
      </c>
      <c r="HP63" s="150">
        <v>15143</v>
      </c>
      <c r="HQ63" s="150">
        <v>15031</v>
      </c>
      <c r="HR63" s="150">
        <v>14536</v>
      </c>
      <c r="HS63" s="150">
        <v>14361</v>
      </c>
      <c r="HT63" s="142">
        <v>14287</v>
      </c>
      <c r="HU63" s="142">
        <v>13883</v>
      </c>
      <c r="HV63" s="142">
        <v>13261</v>
      </c>
      <c r="HW63" s="142">
        <v>12986</v>
      </c>
      <c r="HX63" s="142">
        <v>11864</v>
      </c>
    </row>
    <row r="64" spans="1:232" s="73" customFormat="1" ht="12.75" x14ac:dyDescent="0.2">
      <c r="A64" s="154">
        <f t="shared" si="0"/>
        <v>43925</v>
      </c>
      <c r="B64" s="178">
        <v>10097</v>
      </c>
      <c r="C64" s="178">
        <v>10097</v>
      </c>
      <c r="D64" s="178">
        <v>10097</v>
      </c>
      <c r="E64" s="178">
        <v>10096</v>
      </c>
      <c r="F64" s="178">
        <v>10093</v>
      </c>
      <c r="G64" s="178">
        <v>10091</v>
      </c>
      <c r="H64" s="178">
        <v>10091</v>
      </c>
      <c r="I64" s="178">
        <v>10090</v>
      </c>
      <c r="J64" s="178">
        <v>10087</v>
      </c>
      <c r="K64" s="178">
        <v>10086</v>
      </c>
      <c r="L64" s="178">
        <v>10086</v>
      </c>
      <c r="M64" s="178">
        <v>10086</v>
      </c>
      <c r="N64" s="178">
        <v>10085</v>
      </c>
      <c r="O64" s="178">
        <v>10084</v>
      </c>
      <c r="P64" s="178">
        <v>10084</v>
      </c>
      <c r="Q64" s="178">
        <v>10083</v>
      </c>
      <c r="R64" s="178">
        <v>10083</v>
      </c>
      <c r="S64" s="178">
        <v>10083</v>
      </c>
      <c r="T64" s="178">
        <v>10082</v>
      </c>
      <c r="U64" s="178">
        <v>10082</v>
      </c>
      <c r="V64" s="178">
        <v>10081</v>
      </c>
      <c r="W64" s="178">
        <v>10080</v>
      </c>
      <c r="X64" s="178">
        <v>10080</v>
      </c>
      <c r="Y64" s="178">
        <v>10078</v>
      </c>
      <c r="Z64" s="178">
        <v>10079</v>
      </c>
      <c r="AA64" s="178">
        <v>10079</v>
      </c>
      <c r="AB64" s="178">
        <v>10078</v>
      </c>
      <c r="AC64" s="178">
        <v>10077</v>
      </c>
      <c r="AD64" s="178">
        <v>10077</v>
      </c>
      <c r="AE64" s="178">
        <v>10077</v>
      </c>
      <c r="AF64" s="178">
        <v>10077</v>
      </c>
      <c r="AG64" s="178">
        <v>10077</v>
      </c>
      <c r="AH64" s="178">
        <v>10077</v>
      </c>
      <c r="AI64" s="178">
        <v>10076</v>
      </c>
      <c r="AJ64" s="178">
        <v>10076</v>
      </c>
      <c r="AK64" s="178">
        <v>10075</v>
      </c>
      <c r="AL64" s="178">
        <v>10075</v>
      </c>
      <c r="AM64" s="178">
        <v>10075</v>
      </c>
      <c r="AN64" s="178">
        <v>10074</v>
      </c>
      <c r="AO64" s="178">
        <v>10074</v>
      </c>
      <c r="AP64" s="178">
        <v>10074</v>
      </c>
      <c r="AQ64" s="178">
        <v>10074</v>
      </c>
      <c r="AR64" s="178">
        <v>10074</v>
      </c>
      <c r="AS64" s="178">
        <v>10073</v>
      </c>
      <c r="AT64" s="178">
        <v>10073</v>
      </c>
      <c r="AU64" s="178">
        <v>10073</v>
      </c>
      <c r="AV64" s="178">
        <v>10073</v>
      </c>
      <c r="AW64" s="178">
        <v>10072</v>
      </c>
      <c r="AX64" s="178">
        <v>10072</v>
      </c>
      <c r="AY64" s="178">
        <v>10072</v>
      </c>
      <c r="AZ64" s="178">
        <v>10072</v>
      </c>
      <c r="BA64" s="178">
        <v>10072</v>
      </c>
      <c r="BB64" s="178">
        <v>10070</v>
      </c>
      <c r="BC64" s="178">
        <v>10070</v>
      </c>
      <c r="BD64" s="178">
        <v>10070</v>
      </c>
      <c r="BE64" s="178">
        <v>10070</v>
      </c>
      <c r="BF64" s="178">
        <v>10069</v>
      </c>
      <c r="BG64" s="178">
        <v>10068</v>
      </c>
      <c r="BH64" s="178">
        <v>10068</v>
      </c>
      <c r="BI64" s="178">
        <v>10067</v>
      </c>
      <c r="BJ64" s="178">
        <v>10067</v>
      </c>
      <c r="BK64" s="178">
        <v>10067</v>
      </c>
      <c r="BL64" s="178">
        <v>10067</v>
      </c>
      <c r="BM64" s="178">
        <v>10064</v>
      </c>
      <c r="BN64" s="178">
        <v>10064</v>
      </c>
      <c r="BO64" s="178">
        <v>10063</v>
      </c>
      <c r="BP64" s="178">
        <v>10062</v>
      </c>
      <c r="BQ64" s="178">
        <v>10062</v>
      </c>
      <c r="BR64" s="178">
        <v>10062</v>
      </c>
      <c r="BS64" s="178">
        <v>10062</v>
      </c>
      <c r="BT64" s="178">
        <v>10061</v>
      </c>
      <c r="BU64" s="178">
        <v>10059</v>
      </c>
      <c r="BV64" s="178">
        <v>10058</v>
      </c>
      <c r="BW64" s="178">
        <v>10050</v>
      </c>
      <c r="BX64" s="178">
        <v>10050</v>
      </c>
      <c r="BY64" s="178">
        <v>10050</v>
      </c>
      <c r="BZ64" s="178">
        <v>10050</v>
      </c>
      <c r="CA64" s="178">
        <v>10050</v>
      </c>
      <c r="CB64" s="178">
        <v>10049</v>
      </c>
      <c r="CC64" s="178">
        <v>10048</v>
      </c>
      <c r="CD64" s="178">
        <v>10048</v>
      </c>
      <c r="CE64" s="178">
        <v>10046</v>
      </c>
      <c r="CF64" s="178">
        <v>10046</v>
      </c>
      <c r="CG64" s="178">
        <v>10046</v>
      </c>
      <c r="CH64" s="178">
        <v>10045</v>
      </c>
      <c r="CI64" s="178">
        <v>10045</v>
      </c>
      <c r="CJ64" s="178">
        <v>10045</v>
      </c>
      <c r="CK64" s="178">
        <v>10045</v>
      </c>
      <c r="CL64" s="178">
        <v>10045</v>
      </c>
      <c r="CM64" s="178">
        <v>10045</v>
      </c>
      <c r="CN64" s="141">
        <v>10045</v>
      </c>
      <c r="CO64" s="141">
        <v>10045</v>
      </c>
      <c r="CP64" s="141">
        <v>10045</v>
      </c>
      <c r="CQ64" s="141">
        <v>10045</v>
      </c>
      <c r="CR64" s="141">
        <v>10044</v>
      </c>
      <c r="CS64" s="141">
        <v>10044</v>
      </c>
      <c r="CT64" s="141">
        <v>10044</v>
      </c>
      <c r="CU64" s="141">
        <v>10044</v>
      </c>
      <c r="CV64" s="141">
        <v>10044</v>
      </c>
      <c r="CW64" s="141">
        <v>10044</v>
      </c>
      <c r="CX64" s="141">
        <v>10044</v>
      </c>
      <c r="CY64" s="141">
        <v>10043</v>
      </c>
      <c r="CZ64" s="141">
        <v>10043</v>
      </c>
      <c r="DA64" s="141">
        <v>10043</v>
      </c>
      <c r="DB64" s="141">
        <v>10043</v>
      </c>
      <c r="DC64" s="141">
        <v>10043</v>
      </c>
      <c r="DD64" s="141">
        <v>10042</v>
      </c>
      <c r="DE64" s="141">
        <v>10042</v>
      </c>
      <c r="DF64" s="141">
        <v>10040</v>
      </c>
      <c r="DG64" s="141">
        <v>10040</v>
      </c>
      <c r="DH64" s="141">
        <v>10039</v>
      </c>
      <c r="DI64" s="141">
        <v>10039</v>
      </c>
      <c r="DJ64" s="141">
        <v>10036</v>
      </c>
      <c r="DK64" s="141">
        <v>10036</v>
      </c>
      <c r="DL64" s="141">
        <v>10035</v>
      </c>
      <c r="DM64" s="141">
        <v>10036</v>
      </c>
      <c r="DN64" s="141">
        <v>10036</v>
      </c>
      <c r="DO64" s="141">
        <v>10036</v>
      </c>
      <c r="DP64" s="141">
        <v>10036</v>
      </c>
      <c r="DQ64" s="141">
        <v>10034</v>
      </c>
      <c r="DR64" s="141">
        <v>10034</v>
      </c>
      <c r="DS64" s="141">
        <v>10034</v>
      </c>
      <c r="DT64" s="141">
        <v>10034</v>
      </c>
      <c r="DU64" s="141">
        <v>10034</v>
      </c>
      <c r="DV64" s="141">
        <v>10034</v>
      </c>
      <c r="DW64" s="141">
        <v>10034</v>
      </c>
      <c r="DX64" s="141">
        <v>10032</v>
      </c>
      <c r="DY64" s="141">
        <v>10025</v>
      </c>
      <c r="DZ64" s="140">
        <v>10025</v>
      </c>
      <c r="EA64" s="141">
        <v>10025</v>
      </c>
      <c r="EB64" s="141">
        <v>10025</v>
      </c>
      <c r="EC64" s="141">
        <v>10022</v>
      </c>
      <c r="ED64" s="140">
        <v>10020</v>
      </c>
      <c r="EE64" s="141">
        <v>10020</v>
      </c>
      <c r="EF64" s="140">
        <v>10019</v>
      </c>
      <c r="EG64" s="141">
        <v>10019</v>
      </c>
      <c r="EH64" s="141">
        <v>10019</v>
      </c>
      <c r="EI64" s="140">
        <v>10016</v>
      </c>
      <c r="EJ64" s="142">
        <v>10017</v>
      </c>
      <c r="EK64" s="142">
        <v>10014</v>
      </c>
      <c r="EL64" s="142">
        <v>10014</v>
      </c>
      <c r="EM64" s="142">
        <v>10014</v>
      </c>
      <c r="EN64" s="142">
        <v>10014</v>
      </c>
      <c r="EO64" s="142">
        <v>10014</v>
      </c>
      <c r="EP64" s="142">
        <v>10013</v>
      </c>
      <c r="EQ64" s="142">
        <v>10012</v>
      </c>
      <c r="ER64" s="142">
        <v>10011</v>
      </c>
      <c r="ES64" s="142">
        <v>10010</v>
      </c>
      <c r="ET64" s="142">
        <v>10009</v>
      </c>
      <c r="EU64" s="142">
        <v>10008</v>
      </c>
      <c r="EV64" s="142">
        <v>10008</v>
      </c>
      <c r="EW64" s="142">
        <v>10008</v>
      </c>
      <c r="EX64" s="142">
        <v>10009</v>
      </c>
      <c r="EY64" s="142">
        <v>10009</v>
      </c>
      <c r="EZ64" s="142">
        <v>10007</v>
      </c>
      <c r="FA64" s="142">
        <v>10005</v>
      </c>
      <c r="FB64" s="142">
        <v>10004</v>
      </c>
      <c r="FC64" s="142">
        <v>10004</v>
      </c>
      <c r="FD64" s="142">
        <v>10000</v>
      </c>
      <c r="FE64" s="142">
        <v>10000</v>
      </c>
      <c r="FF64" s="142">
        <v>9999</v>
      </c>
      <c r="FG64" s="142">
        <v>9997</v>
      </c>
      <c r="FH64" s="142">
        <v>9997</v>
      </c>
      <c r="FI64" s="142">
        <v>9996</v>
      </c>
      <c r="FJ64" s="142">
        <v>9996</v>
      </c>
      <c r="FK64" s="142">
        <v>9993</v>
      </c>
      <c r="FL64" s="142">
        <v>9990</v>
      </c>
      <c r="FM64" s="142">
        <v>9984</v>
      </c>
      <c r="FN64" s="142">
        <v>9984</v>
      </c>
      <c r="FO64" s="142">
        <v>9981</v>
      </c>
      <c r="FP64" s="142">
        <v>9976</v>
      </c>
      <c r="FQ64" s="142">
        <v>9968</v>
      </c>
      <c r="FR64" s="142">
        <v>9965</v>
      </c>
      <c r="FS64" s="142">
        <v>9961</v>
      </c>
      <c r="FT64" s="142">
        <v>9960</v>
      </c>
      <c r="FU64" s="142">
        <v>9953</v>
      </c>
      <c r="FV64" s="142">
        <v>9946</v>
      </c>
      <c r="FW64" s="142">
        <v>9947</v>
      </c>
      <c r="FX64" s="142">
        <v>9944</v>
      </c>
      <c r="FY64" s="142">
        <v>9939</v>
      </c>
      <c r="FZ64" s="142">
        <v>9937</v>
      </c>
      <c r="GA64" s="142">
        <v>9938</v>
      </c>
      <c r="GB64" s="142">
        <v>9933</v>
      </c>
      <c r="GC64" s="142">
        <v>9933</v>
      </c>
      <c r="GD64" s="142">
        <v>9932</v>
      </c>
      <c r="GE64" s="142">
        <v>9920</v>
      </c>
      <c r="GF64" s="142">
        <v>9920</v>
      </c>
      <c r="GG64" s="142">
        <v>9917</v>
      </c>
      <c r="GH64" s="142">
        <v>9913</v>
      </c>
      <c r="GI64" s="142">
        <v>9909</v>
      </c>
      <c r="GJ64" s="142">
        <v>9907</v>
      </c>
      <c r="GK64" s="142">
        <v>9906</v>
      </c>
      <c r="GL64" s="142">
        <v>9904</v>
      </c>
      <c r="GM64" s="142">
        <v>9898</v>
      </c>
      <c r="GN64" s="142">
        <v>9530</v>
      </c>
      <c r="GO64" s="142">
        <v>9521</v>
      </c>
      <c r="GP64" s="142">
        <v>9518</v>
      </c>
      <c r="GQ64" s="142">
        <v>9516</v>
      </c>
      <c r="GR64" s="142">
        <v>9514</v>
      </c>
      <c r="GS64" s="142">
        <v>9515</v>
      </c>
      <c r="GT64" s="142">
        <v>9504</v>
      </c>
      <c r="GU64" s="142">
        <v>9502</v>
      </c>
      <c r="GV64" s="142">
        <v>9499</v>
      </c>
      <c r="GW64" s="142">
        <v>9491</v>
      </c>
      <c r="GX64" s="142">
        <v>9490</v>
      </c>
      <c r="GY64" s="142">
        <v>9490</v>
      </c>
      <c r="GZ64" s="142">
        <v>9487</v>
      </c>
      <c r="HA64" s="142">
        <v>9482</v>
      </c>
      <c r="HB64" s="142">
        <v>9478</v>
      </c>
      <c r="HC64" s="142">
        <v>9468</v>
      </c>
      <c r="HD64" s="142">
        <v>9462</v>
      </c>
      <c r="HE64" s="142">
        <v>9452</v>
      </c>
      <c r="HF64" s="142">
        <v>9437</v>
      </c>
      <c r="HG64" s="142">
        <v>9432</v>
      </c>
      <c r="HH64" s="142">
        <v>9429</v>
      </c>
      <c r="HI64" s="142">
        <v>9412</v>
      </c>
      <c r="HJ64" s="142">
        <v>9395</v>
      </c>
      <c r="HK64" s="142">
        <v>9389</v>
      </c>
      <c r="HL64" s="142">
        <v>9370</v>
      </c>
      <c r="HM64" s="142">
        <v>9362</v>
      </c>
      <c r="HN64" s="150">
        <v>9345</v>
      </c>
      <c r="HO64" s="150">
        <v>9296</v>
      </c>
      <c r="HP64" s="150">
        <v>9279</v>
      </c>
      <c r="HQ64" s="150">
        <v>9215</v>
      </c>
      <c r="HR64" s="150">
        <v>8974</v>
      </c>
      <c r="HS64" s="150">
        <v>8921</v>
      </c>
      <c r="HT64" s="142">
        <v>8893</v>
      </c>
      <c r="HU64" s="142">
        <v>8662</v>
      </c>
      <c r="HV64" s="142">
        <v>8437</v>
      </c>
      <c r="HW64" s="142">
        <v>8333</v>
      </c>
      <c r="HX64" s="142">
        <v>7932</v>
      </c>
    </row>
    <row r="65" spans="1:235" s="73" customFormat="1" ht="12.75" x14ac:dyDescent="0.2">
      <c r="A65" s="154">
        <f t="shared" si="0"/>
        <v>43918</v>
      </c>
      <c r="B65" s="178">
        <v>3186</v>
      </c>
      <c r="C65" s="178">
        <v>3186</v>
      </c>
      <c r="D65" s="178">
        <v>3186</v>
      </c>
      <c r="E65" s="178">
        <v>3186</v>
      </c>
      <c r="F65" s="178">
        <v>3186</v>
      </c>
      <c r="G65" s="178">
        <v>3186</v>
      </c>
      <c r="H65" s="178">
        <v>3186</v>
      </c>
      <c r="I65" s="178">
        <v>3186</v>
      </c>
      <c r="J65" s="178">
        <v>3184</v>
      </c>
      <c r="K65" s="178">
        <v>3184</v>
      </c>
      <c r="L65" s="178">
        <v>3184</v>
      </c>
      <c r="M65" s="178">
        <v>3184</v>
      </c>
      <c r="N65" s="178">
        <v>3184</v>
      </c>
      <c r="O65" s="178">
        <v>3183</v>
      </c>
      <c r="P65" s="178">
        <v>3183</v>
      </c>
      <c r="Q65" s="178">
        <v>3183</v>
      </c>
      <c r="R65" s="178">
        <v>3183</v>
      </c>
      <c r="S65" s="178">
        <v>3183</v>
      </c>
      <c r="T65" s="178">
        <v>3183</v>
      </c>
      <c r="U65" s="178">
        <v>3184</v>
      </c>
      <c r="V65" s="178">
        <v>3184</v>
      </c>
      <c r="W65" s="178">
        <v>3184</v>
      </c>
      <c r="X65" s="178">
        <v>3184</v>
      </c>
      <c r="Y65" s="178">
        <v>3184</v>
      </c>
      <c r="Z65" s="178">
        <v>3183</v>
      </c>
      <c r="AA65" s="178">
        <v>3183</v>
      </c>
      <c r="AB65" s="178">
        <v>3182</v>
      </c>
      <c r="AC65" s="178">
        <v>3180</v>
      </c>
      <c r="AD65" s="178">
        <v>3180</v>
      </c>
      <c r="AE65" s="178">
        <v>3178</v>
      </c>
      <c r="AF65" s="178">
        <v>3177</v>
      </c>
      <c r="AG65" s="178">
        <v>3177</v>
      </c>
      <c r="AH65" s="178">
        <v>3177</v>
      </c>
      <c r="AI65" s="178">
        <v>3177</v>
      </c>
      <c r="AJ65" s="178">
        <v>3177</v>
      </c>
      <c r="AK65" s="178">
        <v>3176</v>
      </c>
      <c r="AL65" s="178">
        <v>3176</v>
      </c>
      <c r="AM65" s="178">
        <v>3176</v>
      </c>
      <c r="AN65" s="178">
        <v>3176</v>
      </c>
      <c r="AO65" s="178">
        <v>3176</v>
      </c>
      <c r="AP65" s="178">
        <v>3176</v>
      </c>
      <c r="AQ65" s="178">
        <v>3176</v>
      </c>
      <c r="AR65" s="178">
        <v>3176</v>
      </c>
      <c r="AS65" s="178">
        <v>3176</v>
      </c>
      <c r="AT65" s="178">
        <v>3176</v>
      </c>
      <c r="AU65" s="178">
        <v>3176</v>
      </c>
      <c r="AV65" s="178">
        <v>3176</v>
      </c>
      <c r="AW65" s="178">
        <v>3176</v>
      </c>
      <c r="AX65" s="178">
        <v>3176</v>
      </c>
      <c r="AY65" s="178">
        <v>3176</v>
      </c>
      <c r="AZ65" s="178">
        <v>3176</v>
      </c>
      <c r="BA65" s="178">
        <v>3176</v>
      </c>
      <c r="BB65" s="178">
        <v>3176</v>
      </c>
      <c r="BC65" s="178">
        <v>3176</v>
      </c>
      <c r="BD65" s="178">
        <v>3176</v>
      </c>
      <c r="BE65" s="178">
        <v>3175</v>
      </c>
      <c r="BF65" s="178">
        <v>3175</v>
      </c>
      <c r="BG65" s="178">
        <v>3175</v>
      </c>
      <c r="BH65" s="178">
        <v>3175</v>
      </c>
      <c r="BI65" s="178">
        <v>3175</v>
      </c>
      <c r="BJ65" s="178">
        <v>3175</v>
      </c>
      <c r="BK65" s="178">
        <v>3174</v>
      </c>
      <c r="BL65" s="178">
        <v>3173</v>
      </c>
      <c r="BM65" s="178">
        <v>3173</v>
      </c>
      <c r="BN65" s="178">
        <v>3173</v>
      </c>
      <c r="BO65" s="178">
        <v>3173</v>
      </c>
      <c r="BP65" s="178">
        <v>3173</v>
      </c>
      <c r="BQ65" s="178">
        <v>3173</v>
      </c>
      <c r="BR65" s="178">
        <v>3173</v>
      </c>
      <c r="BS65" s="178">
        <v>3173</v>
      </c>
      <c r="BT65" s="178">
        <v>3173</v>
      </c>
      <c r="BU65" s="178">
        <v>3173</v>
      </c>
      <c r="BV65" s="178">
        <v>3173</v>
      </c>
      <c r="BW65" s="178">
        <v>3173</v>
      </c>
      <c r="BX65" s="178">
        <v>3173</v>
      </c>
      <c r="BY65" s="178">
        <v>3173</v>
      </c>
      <c r="BZ65" s="178">
        <v>3173</v>
      </c>
      <c r="CA65" s="178">
        <v>3173</v>
      </c>
      <c r="CB65" s="178">
        <v>3173</v>
      </c>
      <c r="CC65" s="178">
        <v>3173</v>
      </c>
      <c r="CD65" s="178">
        <v>3173</v>
      </c>
      <c r="CE65" s="178">
        <v>3170</v>
      </c>
      <c r="CF65" s="178">
        <v>3170</v>
      </c>
      <c r="CG65" s="178">
        <v>3170</v>
      </c>
      <c r="CH65" s="178">
        <v>3171</v>
      </c>
      <c r="CI65" s="178">
        <v>3171</v>
      </c>
      <c r="CJ65" s="178">
        <v>3171</v>
      </c>
      <c r="CK65" s="178">
        <v>3171</v>
      </c>
      <c r="CL65" s="178">
        <v>3171</v>
      </c>
      <c r="CM65" s="178">
        <v>3171</v>
      </c>
      <c r="CN65" s="141">
        <v>3171</v>
      </c>
      <c r="CO65" s="141">
        <v>3172</v>
      </c>
      <c r="CP65" s="141">
        <v>3172</v>
      </c>
      <c r="CQ65" s="141">
        <v>3172</v>
      </c>
      <c r="CR65" s="141">
        <v>3172</v>
      </c>
      <c r="CS65" s="141">
        <v>3171</v>
      </c>
      <c r="CT65" s="141">
        <v>3171</v>
      </c>
      <c r="CU65" s="141">
        <v>3171</v>
      </c>
      <c r="CV65" s="141">
        <v>3171</v>
      </c>
      <c r="CW65" s="141">
        <v>3171</v>
      </c>
      <c r="CX65" s="141">
        <v>3171</v>
      </c>
      <c r="CY65" s="141">
        <v>3170</v>
      </c>
      <c r="CZ65" s="141">
        <v>3170</v>
      </c>
      <c r="DA65" s="141">
        <v>3170</v>
      </c>
      <c r="DB65" s="141">
        <v>3170</v>
      </c>
      <c r="DC65" s="141">
        <v>3169</v>
      </c>
      <c r="DD65" s="141">
        <v>3169</v>
      </c>
      <c r="DE65" s="141">
        <v>3169</v>
      </c>
      <c r="DF65" s="141">
        <v>3169</v>
      </c>
      <c r="DG65" s="141">
        <v>3169</v>
      </c>
      <c r="DH65" s="141">
        <v>3168</v>
      </c>
      <c r="DI65" s="141">
        <v>3168</v>
      </c>
      <c r="DJ65" s="141">
        <v>3168</v>
      </c>
      <c r="DK65" s="141">
        <v>3168</v>
      </c>
      <c r="DL65" s="141">
        <v>3168</v>
      </c>
      <c r="DM65" s="141">
        <v>3168</v>
      </c>
      <c r="DN65" s="141">
        <v>3168</v>
      </c>
      <c r="DO65" s="141">
        <v>3168</v>
      </c>
      <c r="DP65" s="141">
        <v>3168</v>
      </c>
      <c r="DQ65" s="141">
        <v>3167</v>
      </c>
      <c r="DR65" s="141">
        <v>3166</v>
      </c>
      <c r="DS65" s="141">
        <v>3166</v>
      </c>
      <c r="DT65" s="141">
        <v>3166</v>
      </c>
      <c r="DU65" s="141">
        <v>3165</v>
      </c>
      <c r="DV65" s="141">
        <v>3165</v>
      </c>
      <c r="DW65" s="141">
        <v>3165</v>
      </c>
      <c r="DX65" s="141">
        <v>3165</v>
      </c>
      <c r="DY65" s="141">
        <v>3165</v>
      </c>
      <c r="DZ65" s="140">
        <v>3165</v>
      </c>
      <c r="EA65" s="141">
        <v>3165</v>
      </c>
      <c r="EB65" s="141">
        <v>3161</v>
      </c>
      <c r="EC65" s="141">
        <v>3158</v>
      </c>
      <c r="ED65" s="140">
        <v>3158</v>
      </c>
      <c r="EE65" s="141">
        <v>3157</v>
      </c>
      <c r="EF65" s="140">
        <v>3157</v>
      </c>
      <c r="EG65" s="141">
        <v>3156</v>
      </c>
      <c r="EH65" s="141">
        <v>3152</v>
      </c>
      <c r="EI65" s="140">
        <v>3152</v>
      </c>
      <c r="EJ65" s="142">
        <v>3152</v>
      </c>
      <c r="EK65" s="142">
        <v>3154</v>
      </c>
      <c r="EL65" s="142">
        <v>3154</v>
      </c>
      <c r="EM65" s="142">
        <v>3154</v>
      </c>
      <c r="EN65" s="142">
        <v>3154</v>
      </c>
      <c r="EO65" s="142">
        <v>3154</v>
      </c>
      <c r="EP65" s="142">
        <v>3154</v>
      </c>
      <c r="EQ65" s="142">
        <v>3153</v>
      </c>
      <c r="ER65" s="142">
        <v>3152</v>
      </c>
      <c r="ES65" s="142">
        <v>3152</v>
      </c>
      <c r="ET65" s="142">
        <v>3152</v>
      </c>
      <c r="EU65" s="142">
        <v>3152</v>
      </c>
      <c r="EV65" s="142">
        <v>3152</v>
      </c>
      <c r="EW65" s="142">
        <v>3152</v>
      </c>
      <c r="EX65" s="142">
        <v>3151</v>
      </c>
      <c r="EY65" s="142">
        <v>3151</v>
      </c>
      <c r="EZ65" s="142">
        <v>3151</v>
      </c>
      <c r="FA65" s="142">
        <v>3151</v>
      </c>
      <c r="FB65" s="142">
        <v>3152</v>
      </c>
      <c r="FC65" s="142">
        <v>3152</v>
      </c>
      <c r="FD65" s="142">
        <v>3152</v>
      </c>
      <c r="FE65" s="142">
        <v>3152</v>
      </c>
      <c r="FF65" s="142">
        <v>3152</v>
      </c>
      <c r="FG65" s="142">
        <v>3152</v>
      </c>
      <c r="FH65" s="142">
        <v>3151</v>
      </c>
      <c r="FI65" s="142">
        <v>3150</v>
      </c>
      <c r="FJ65" s="142">
        <v>3150</v>
      </c>
      <c r="FK65" s="142">
        <v>3150</v>
      </c>
      <c r="FL65" s="142">
        <v>3150</v>
      </c>
      <c r="FM65" s="142">
        <v>3150</v>
      </c>
      <c r="FN65" s="142">
        <v>3149</v>
      </c>
      <c r="FO65" s="142">
        <v>3151</v>
      </c>
      <c r="FP65" s="142">
        <v>3151</v>
      </c>
      <c r="FQ65" s="142">
        <v>3149</v>
      </c>
      <c r="FR65" s="142">
        <v>3149</v>
      </c>
      <c r="FS65" s="142">
        <v>3149</v>
      </c>
      <c r="FT65" s="142">
        <v>3149</v>
      </c>
      <c r="FU65" s="142">
        <v>3147</v>
      </c>
      <c r="FV65" s="142">
        <v>3147</v>
      </c>
      <c r="FW65" s="142">
        <v>3146</v>
      </c>
      <c r="FX65" s="142">
        <v>3146</v>
      </c>
      <c r="FY65" s="142">
        <v>3145</v>
      </c>
      <c r="FZ65" s="142">
        <v>3142</v>
      </c>
      <c r="GA65" s="142">
        <v>3142</v>
      </c>
      <c r="GB65" s="142">
        <v>3141</v>
      </c>
      <c r="GC65" s="142">
        <v>3141</v>
      </c>
      <c r="GD65" s="142">
        <v>3139</v>
      </c>
      <c r="GE65" s="142">
        <v>3139</v>
      </c>
      <c r="GF65" s="142">
        <v>3139</v>
      </c>
      <c r="GG65" s="142">
        <v>3136</v>
      </c>
      <c r="GH65" s="142">
        <v>3133</v>
      </c>
      <c r="GI65" s="142">
        <v>3128</v>
      </c>
      <c r="GJ65" s="142">
        <v>3126</v>
      </c>
      <c r="GK65" s="142">
        <v>3126</v>
      </c>
      <c r="GL65" s="142">
        <v>3124</v>
      </c>
      <c r="GM65" s="142">
        <v>3124</v>
      </c>
      <c r="GN65" s="142">
        <v>3061</v>
      </c>
      <c r="GO65" s="142">
        <v>3058</v>
      </c>
      <c r="GP65" s="142">
        <v>3058</v>
      </c>
      <c r="GQ65" s="142">
        <v>3058</v>
      </c>
      <c r="GR65" s="142">
        <v>3058</v>
      </c>
      <c r="GS65" s="142">
        <v>3057</v>
      </c>
      <c r="GT65" s="142">
        <v>3052</v>
      </c>
      <c r="GU65" s="142">
        <v>3051</v>
      </c>
      <c r="GV65" s="142">
        <v>3047</v>
      </c>
      <c r="GW65" s="142">
        <v>3045</v>
      </c>
      <c r="GX65" s="142">
        <v>3043</v>
      </c>
      <c r="GY65" s="142">
        <v>3041</v>
      </c>
      <c r="GZ65" s="142">
        <v>3040</v>
      </c>
      <c r="HA65" s="142">
        <v>3040</v>
      </c>
      <c r="HB65" s="142">
        <v>3038</v>
      </c>
      <c r="HC65" s="142">
        <v>3037</v>
      </c>
      <c r="HD65" s="142">
        <v>3036</v>
      </c>
      <c r="HE65" s="142">
        <v>3034</v>
      </c>
      <c r="HF65" s="142">
        <v>3030</v>
      </c>
      <c r="HG65" s="142">
        <v>3026</v>
      </c>
      <c r="HH65" s="142">
        <v>3024</v>
      </c>
      <c r="HI65" s="142">
        <v>3018</v>
      </c>
      <c r="HJ65" s="142">
        <v>3012</v>
      </c>
      <c r="HK65" s="142">
        <v>3006</v>
      </c>
      <c r="HL65" s="142">
        <v>3002</v>
      </c>
      <c r="HM65" s="142">
        <v>3000</v>
      </c>
      <c r="HN65" s="150">
        <v>2997</v>
      </c>
      <c r="HO65" s="150">
        <v>2992</v>
      </c>
      <c r="HP65" s="150">
        <v>2989</v>
      </c>
      <c r="HQ65" s="150">
        <v>2964</v>
      </c>
      <c r="HR65" s="150">
        <v>2918</v>
      </c>
      <c r="HS65" s="150">
        <v>2900</v>
      </c>
      <c r="HT65" s="142">
        <v>2897</v>
      </c>
      <c r="HU65" s="142">
        <v>2837</v>
      </c>
      <c r="HV65" s="142">
        <v>2771</v>
      </c>
      <c r="HW65" s="142">
        <v>2751</v>
      </c>
      <c r="HX65" s="142">
        <v>2659</v>
      </c>
    </row>
    <row r="66" spans="1:235" s="73" customFormat="1" ht="12.75" x14ac:dyDescent="0.2">
      <c r="A66" s="154">
        <f t="shared" si="0"/>
        <v>43911</v>
      </c>
      <c r="B66" s="178">
        <v>577</v>
      </c>
      <c r="C66" s="178">
        <v>577</v>
      </c>
      <c r="D66" s="178">
        <v>577</v>
      </c>
      <c r="E66" s="178">
        <v>577</v>
      </c>
      <c r="F66" s="178">
        <v>576</v>
      </c>
      <c r="G66" s="178">
        <v>576</v>
      </c>
      <c r="H66" s="178">
        <v>576</v>
      </c>
      <c r="I66" s="178">
        <v>576</v>
      </c>
      <c r="J66" s="178">
        <v>576</v>
      </c>
      <c r="K66" s="178">
        <v>576</v>
      </c>
      <c r="L66" s="178">
        <v>576</v>
      </c>
      <c r="M66" s="178">
        <v>576</v>
      </c>
      <c r="N66" s="178">
        <v>576</v>
      </c>
      <c r="O66" s="178">
        <v>576</v>
      </c>
      <c r="P66" s="178">
        <v>575</v>
      </c>
      <c r="Q66" s="178">
        <v>575</v>
      </c>
      <c r="R66" s="178">
        <v>575</v>
      </c>
      <c r="S66" s="178">
        <v>575</v>
      </c>
      <c r="T66" s="178">
        <v>575</v>
      </c>
      <c r="U66" s="178">
        <v>575</v>
      </c>
      <c r="V66" s="178">
        <v>575</v>
      </c>
      <c r="W66" s="178">
        <v>575</v>
      </c>
      <c r="X66" s="178">
        <v>575</v>
      </c>
      <c r="Y66" s="178">
        <v>575</v>
      </c>
      <c r="Z66" s="178">
        <v>575</v>
      </c>
      <c r="AA66" s="178">
        <v>575</v>
      </c>
      <c r="AB66" s="178">
        <v>575</v>
      </c>
      <c r="AC66" s="178">
        <v>575</v>
      </c>
      <c r="AD66" s="178">
        <v>575</v>
      </c>
      <c r="AE66" s="178">
        <v>575</v>
      </c>
      <c r="AF66" s="178">
        <v>575</v>
      </c>
      <c r="AG66" s="178">
        <v>575</v>
      </c>
      <c r="AH66" s="178">
        <v>575</v>
      </c>
      <c r="AI66" s="178">
        <v>575</v>
      </c>
      <c r="AJ66" s="178">
        <v>575</v>
      </c>
      <c r="AK66" s="178">
        <v>575</v>
      </c>
      <c r="AL66" s="178">
        <v>575</v>
      </c>
      <c r="AM66" s="178">
        <v>575</v>
      </c>
      <c r="AN66" s="178">
        <v>575</v>
      </c>
      <c r="AO66" s="178">
        <v>575</v>
      </c>
      <c r="AP66" s="178">
        <v>575</v>
      </c>
      <c r="AQ66" s="178">
        <v>575</v>
      </c>
      <c r="AR66" s="178">
        <v>575</v>
      </c>
      <c r="AS66" s="178">
        <v>575</v>
      </c>
      <c r="AT66" s="178">
        <v>575</v>
      </c>
      <c r="AU66" s="178">
        <v>575</v>
      </c>
      <c r="AV66" s="178">
        <v>575</v>
      </c>
      <c r="AW66" s="178">
        <v>575</v>
      </c>
      <c r="AX66" s="178">
        <v>575</v>
      </c>
      <c r="AY66" s="178">
        <v>575</v>
      </c>
      <c r="AZ66" s="178">
        <v>575</v>
      </c>
      <c r="BA66" s="178">
        <v>575</v>
      </c>
      <c r="BB66" s="178">
        <v>575</v>
      </c>
      <c r="BC66" s="178">
        <v>575</v>
      </c>
      <c r="BD66" s="178">
        <v>575</v>
      </c>
      <c r="BE66" s="178">
        <v>575</v>
      </c>
      <c r="BF66" s="178">
        <v>575</v>
      </c>
      <c r="BG66" s="178">
        <v>575</v>
      </c>
      <c r="BH66" s="178">
        <v>575</v>
      </c>
      <c r="BI66" s="178">
        <v>575</v>
      </c>
      <c r="BJ66" s="178">
        <v>575</v>
      </c>
      <c r="BK66" s="178">
        <v>575</v>
      </c>
      <c r="BL66" s="178">
        <v>575</v>
      </c>
      <c r="BM66" s="178">
        <v>574</v>
      </c>
      <c r="BN66" s="178">
        <v>574</v>
      </c>
      <c r="BO66" s="178">
        <v>574</v>
      </c>
      <c r="BP66" s="178">
        <v>574</v>
      </c>
      <c r="BQ66" s="178">
        <v>574</v>
      </c>
      <c r="BR66" s="178">
        <v>574</v>
      </c>
      <c r="BS66" s="178">
        <v>574</v>
      </c>
      <c r="BT66" s="178">
        <v>574</v>
      </c>
      <c r="BU66" s="178">
        <v>574</v>
      </c>
      <c r="BV66" s="178">
        <v>574</v>
      </c>
      <c r="BW66" s="178">
        <v>574</v>
      </c>
      <c r="BX66" s="178">
        <v>574</v>
      </c>
      <c r="BY66" s="178">
        <v>574</v>
      </c>
      <c r="BZ66" s="178">
        <v>574</v>
      </c>
      <c r="CA66" s="178">
        <v>574</v>
      </c>
      <c r="CB66" s="178">
        <v>574</v>
      </c>
      <c r="CC66" s="178">
        <v>574</v>
      </c>
      <c r="CD66" s="178">
        <v>574</v>
      </c>
      <c r="CE66" s="178">
        <v>574</v>
      </c>
      <c r="CF66" s="178">
        <v>574</v>
      </c>
      <c r="CG66" s="178">
        <v>574</v>
      </c>
      <c r="CH66" s="178">
        <v>574</v>
      </c>
      <c r="CI66" s="178">
        <v>574</v>
      </c>
      <c r="CJ66" s="178">
        <v>574</v>
      </c>
      <c r="CK66" s="178">
        <v>574</v>
      </c>
      <c r="CL66" s="178">
        <v>574</v>
      </c>
      <c r="CM66" s="178">
        <v>573</v>
      </c>
      <c r="CN66" s="141">
        <v>573</v>
      </c>
      <c r="CO66" s="141">
        <v>573</v>
      </c>
      <c r="CP66" s="141">
        <v>573</v>
      </c>
      <c r="CQ66" s="141">
        <v>573</v>
      </c>
      <c r="CR66" s="141">
        <v>573</v>
      </c>
      <c r="CS66" s="141">
        <v>573</v>
      </c>
      <c r="CT66" s="141">
        <v>573</v>
      </c>
      <c r="CU66" s="141">
        <v>573</v>
      </c>
      <c r="CV66" s="141">
        <v>573</v>
      </c>
      <c r="CW66" s="141">
        <v>573</v>
      </c>
      <c r="CX66" s="141">
        <v>573</v>
      </c>
      <c r="CY66" s="141">
        <v>573</v>
      </c>
      <c r="CZ66" s="141">
        <v>573</v>
      </c>
      <c r="DA66" s="141">
        <v>573</v>
      </c>
      <c r="DB66" s="141">
        <v>573</v>
      </c>
      <c r="DC66" s="141">
        <v>573</v>
      </c>
      <c r="DD66" s="141">
        <v>573</v>
      </c>
      <c r="DE66" s="141">
        <v>573</v>
      </c>
      <c r="DF66" s="141">
        <v>573</v>
      </c>
      <c r="DG66" s="141">
        <v>573</v>
      </c>
      <c r="DH66" s="141">
        <v>573</v>
      </c>
      <c r="DI66" s="141">
        <v>573</v>
      </c>
      <c r="DJ66" s="141">
        <v>573</v>
      </c>
      <c r="DK66" s="141">
        <v>573</v>
      </c>
      <c r="DL66" s="141">
        <v>573</v>
      </c>
      <c r="DM66" s="141">
        <v>573</v>
      </c>
      <c r="DN66" s="141">
        <v>572</v>
      </c>
      <c r="DO66" s="141">
        <v>572</v>
      </c>
      <c r="DP66" s="141">
        <v>572</v>
      </c>
      <c r="DQ66" s="141">
        <v>572</v>
      </c>
      <c r="DR66" s="141">
        <v>572</v>
      </c>
      <c r="DS66" s="141">
        <v>572</v>
      </c>
      <c r="DT66" s="141">
        <v>572</v>
      </c>
      <c r="DU66" s="141">
        <v>572</v>
      </c>
      <c r="DV66" s="141">
        <v>572</v>
      </c>
      <c r="DW66" s="141">
        <v>572</v>
      </c>
      <c r="DX66" s="141">
        <v>572</v>
      </c>
      <c r="DY66" s="141">
        <v>572</v>
      </c>
      <c r="DZ66" s="140">
        <v>572</v>
      </c>
      <c r="EA66" s="141">
        <v>572</v>
      </c>
      <c r="EB66" s="141">
        <v>572</v>
      </c>
      <c r="EC66" s="141">
        <v>572</v>
      </c>
      <c r="ED66" s="140">
        <v>571</v>
      </c>
      <c r="EE66" s="141">
        <v>571</v>
      </c>
      <c r="EF66" s="140">
        <v>571</v>
      </c>
      <c r="EG66" s="141">
        <v>571</v>
      </c>
      <c r="EH66" s="141">
        <v>571</v>
      </c>
      <c r="EI66" s="140">
        <v>571</v>
      </c>
      <c r="EJ66" s="142">
        <v>571</v>
      </c>
      <c r="EK66" s="142">
        <v>571</v>
      </c>
      <c r="EL66" s="142">
        <v>571</v>
      </c>
      <c r="EM66" s="142">
        <v>571</v>
      </c>
      <c r="EN66" s="142">
        <v>571</v>
      </c>
      <c r="EO66" s="142">
        <v>571</v>
      </c>
      <c r="EP66" s="142">
        <v>571</v>
      </c>
      <c r="EQ66" s="142">
        <v>571</v>
      </c>
      <c r="ER66" s="142">
        <v>571</v>
      </c>
      <c r="ES66" s="142">
        <v>571</v>
      </c>
      <c r="ET66" s="142">
        <v>571</v>
      </c>
      <c r="EU66" s="142">
        <v>571</v>
      </c>
      <c r="EV66" s="142">
        <v>571</v>
      </c>
      <c r="EW66" s="142">
        <v>571</v>
      </c>
      <c r="EX66" s="142">
        <v>571</v>
      </c>
      <c r="EY66" s="142">
        <v>571</v>
      </c>
      <c r="EZ66" s="142">
        <v>571</v>
      </c>
      <c r="FA66" s="142">
        <v>572</v>
      </c>
      <c r="FB66" s="142">
        <v>572</v>
      </c>
      <c r="FC66" s="142">
        <v>572</v>
      </c>
      <c r="FD66" s="142">
        <v>571</v>
      </c>
      <c r="FE66" s="142">
        <v>571</v>
      </c>
      <c r="FF66" s="142">
        <v>571</v>
      </c>
      <c r="FG66" s="142">
        <v>571</v>
      </c>
      <c r="FH66" s="142">
        <v>570</v>
      </c>
      <c r="FI66" s="142">
        <v>570</v>
      </c>
      <c r="FJ66" s="142">
        <v>570</v>
      </c>
      <c r="FK66" s="142">
        <v>570</v>
      </c>
      <c r="FL66" s="142">
        <v>570</v>
      </c>
      <c r="FM66" s="142">
        <v>570</v>
      </c>
      <c r="FN66" s="142">
        <v>570</v>
      </c>
      <c r="FO66" s="142">
        <v>570</v>
      </c>
      <c r="FP66" s="142">
        <v>569</v>
      </c>
      <c r="FQ66" s="142">
        <v>568</v>
      </c>
      <c r="FR66" s="142">
        <v>567</v>
      </c>
      <c r="FS66" s="142">
        <v>566</v>
      </c>
      <c r="FT66" s="142">
        <v>565</v>
      </c>
      <c r="FU66" s="142">
        <v>565</v>
      </c>
      <c r="FV66" s="142">
        <v>565</v>
      </c>
      <c r="FW66" s="142">
        <v>565</v>
      </c>
      <c r="FX66" s="142">
        <v>565</v>
      </c>
      <c r="FY66" s="142">
        <v>565</v>
      </c>
      <c r="FZ66" s="142">
        <v>565</v>
      </c>
      <c r="GA66" s="142">
        <v>565</v>
      </c>
      <c r="GB66" s="142">
        <v>565</v>
      </c>
      <c r="GC66" s="142">
        <v>564</v>
      </c>
      <c r="GD66" s="142">
        <v>564</v>
      </c>
      <c r="GE66" s="142">
        <v>563</v>
      </c>
      <c r="GF66" s="142">
        <v>563</v>
      </c>
      <c r="GG66" s="142">
        <v>563</v>
      </c>
      <c r="GH66" s="142">
        <v>563</v>
      </c>
      <c r="GI66" s="142">
        <v>561</v>
      </c>
      <c r="GJ66" s="142">
        <v>561</v>
      </c>
      <c r="GK66" s="142">
        <v>561</v>
      </c>
      <c r="GL66" s="142">
        <v>561</v>
      </c>
      <c r="GM66" s="142">
        <v>560</v>
      </c>
      <c r="GN66" s="142">
        <v>555</v>
      </c>
      <c r="GO66" s="142">
        <v>553</v>
      </c>
      <c r="GP66" s="142">
        <v>552</v>
      </c>
      <c r="GQ66" s="142">
        <v>552</v>
      </c>
      <c r="GR66" s="142">
        <v>552</v>
      </c>
      <c r="GS66" s="142">
        <v>552</v>
      </c>
      <c r="GT66" s="142">
        <v>551</v>
      </c>
      <c r="GU66" s="142">
        <v>549</v>
      </c>
      <c r="GV66" s="142">
        <v>549</v>
      </c>
      <c r="GW66" s="142">
        <v>548</v>
      </c>
      <c r="GX66" s="142">
        <v>548</v>
      </c>
      <c r="GY66" s="142">
        <v>548</v>
      </c>
      <c r="GZ66" s="142">
        <v>548</v>
      </c>
      <c r="HA66" s="142">
        <v>548</v>
      </c>
      <c r="HB66" s="142">
        <v>547</v>
      </c>
      <c r="HC66" s="142">
        <v>547</v>
      </c>
      <c r="HD66" s="142">
        <v>547</v>
      </c>
      <c r="HE66" s="142">
        <v>547</v>
      </c>
      <c r="HF66" s="142">
        <v>546</v>
      </c>
      <c r="HG66" s="142">
        <v>546</v>
      </c>
      <c r="HH66" s="142">
        <v>545</v>
      </c>
      <c r="HI66" s="142">
        <v>545</v>
      </c>
      <c r="HJ66" s="142">
        <v>544</v>
      </c>
      <c r="HK66" s="142">
        <v>541</v>
      </c>
      <c r="HL66" s="142">
        <v>541</v>
      </c>
      <c r="HM66" s="142">
        <v>540</v>
      </c>
      <c r="HN66" s="150">
        <v>539</v>
      </c>
      <c r="HO66" s="150">
        <v>536</v>
      </c>
      <c r="HP66" s="150">
        <v>537</v>
      </c>
      <c r="HQ66" s="150">
        <v>532</v>
      </c>
      <c r="HR66" s="150">
        <v>521</v>
      </c>
      <c r="HS66" s="150">
        <v>517</v>
      </c>
      <c r="HT66" s="142">
        <v>517</v>
      </c>
      <c r="HU66" s="142">
        <v>511</v>
      </c>
      <c r="HV66" s="142">
        <v>504</v>
      </c>
      <c r="HW66" s="142">
        <v>499</v>
      </c>
      <c r="HX66" s="142">
        <v>487</v>
      </c>
    </row>
    <row r="67" spans="1:235" s="73" customFormat="1" ht="12.75" x14ac:dyDescent="0.2">
      <c r="A67" s="154">
        <f t="shared" si="0"/>
        <v>43904</v>
      </c>
      <c r="B67" s="178">
        <v>57</v>
      </c>
      <c r="C67" s="178">
        <v>57</v>
      </c>
      <c r="D67" s="178">
        <v>57</v>
      </c>
      <c r="E67" s="178">
        <v>57</v>
      </c>
      <c r="F67" s="178">
        <v>57</v>
      </c>
      <c r="G67" s="178">
        <v>57</v>
      </c>
      <c r="H67" s="178">
        <v>57</v>
      </c>
      <c r="I67" s="178">
        <v>57</v>
      </c>
      <c r="J67" s="178">
        <v>57</v>
      </c>
      <c r="K67" s="178">
        <v>57</v>
      </c>
      <c r="L67" s="178">
        <v>57</v>
      </c>
      <c r="M67" s="178">
        <v>57</v>
      </c>
      <c r="N67" s="178">
        <v>57</v>
      </c>
      <c r="O67" s="178">
        <v>57</v>
      </c>
      <c r="P67" s="178">
        <v>57</v>
      </c>
      <c r="Q67" s="178">
        <v>57</v>
      </c>
      <c r="R67" s="178">
        <v>57</v>
      </c>
      <c r="S67" s="178">
        <v>57</v>
      </c>
      <c r="T67" s="178">
        <v>57</v>
      </c>
      <c r="U67" s="178">
        <v>57</v>
      </c>
      <c r="V67" s="178">
        <v>57</v>
      </c>
      <c r="W67" s="178">
        <v>57</v>
      </c>
      <c r="X67" s="178">
        <v>57</v>
      </c>
      <c r="Y67" s="178">
        <v>57</v>
      </c>
      <c r="Z67" s="178">
        <v>57</v>
      </c>
      <c r="AA67" s="178">
        <v>57</v>
      </c>
      <c r="AB67" s="178">
        <v>57</v>
      </c>
      <c r="AC67" s="178">
        <v>57</v>
      </c>
      <c r="AD67" s="178">
        <v>57</v>
      </c>
      <c r="AE67" s="178">
        <v>57</v>
      </c>
      <c r="AF67" s="178">
        <v>57</v>
      </c>
      <c r="AG67" s="178">
        <v>57</v>
      </c>
      <c r="AH67" s="178">
        <v>57</v>
      </c>
      <c r="AI67" s="178">
        <v>57</v>
      </c>
      <c r="AJ67" s="178">
        <v>57</v>
      </c>
      <c r="AK67" s="178">
        <v>57</v>
      </c>
      <c r="AL67" s="178">
        <v>57</v>
      </c>
      <c r="AM67" s="178">
        <v>57</v>
      </c>
      <c r="AN67" s="178">
        <v>57</v>
      </c>
      <c r="AO67" s="178">
        <v>57</v>
      </c>
      <c r="AP67" s="178">
        <v>57</v>
      </c>
      <c r="AQ67" s="178">
        <v>57</v>
      </c>
      <c r="AR67" s="178">
        <v>57</v>
      </c>
      <c r="AS67" s="178">
        <v>57</v>
      </c>
      <c r="AT67" s="178">
        <v>57</v>
      </c>
      <c r="AU67" s="178">
        <v>57</v>
      </c>
      <c r="AV67" s="178">
        <v>57</v>
      </c>
      <c r="AW67" s="178">
        <v>57</v>
      </c>
      <c r="AX67" s="178">
        <v>57</v>
      </c>
      <c r="AY67" s="178">
        <v>57</v>
      </c>
      <c r="AZ67" s="178">
        <v>57</v>
      </c>
      <c r="BA67" s="178">
        <v>57</v>
      </c>
      <c r="BB67" s="178">
        <v>57</v>
      </c>
      <c r="BC67" s="178">
        <v>57</v>
      </c>
      <c r="BD67" s="178">
        <v>57</v>
      </c>
      <c r="BE67" s="178">
        <v>57</v>
      </c>
      <c r="BF67" s="178">
        <v>57</v>
      </c>
      <c r="BG67" s="178">
        <v>57</v>
      </c>
      <c r="BH67" s="178">
        <v>57</v>
      </c>
      <c r="BI67" s="178">
        <v>57</v>
      </c>
      <c r="BJ67" s="178">
        <v>57</v>
      </c>
      <c r="BK67" s="178">
        <v>56</v>
      </c>
      <c r="BL67" s="178">
        <v>56</v>
      </c>
      <c r="BM67" s="178">
        <v>56</v>
      </c>
      <c r="BN67" s="178">
        <v>56</v>
      </c>
      <c r="BO67" s="178">
        <v>56</v>
      </c>
      <c r="BP67" s="178">
        <v>56</v>
      </c>
      <c r="BQ67" s="178">
        <v>56</v>
      </c>
      <c r="BR67" s="178">
        <v>56</v>
      </c>
      <c r="BS67" s="178">
        <v>56</v>
      </c>
      <c r="BT67" s="178">
        <v>56</v>
      </c>
      <c r="BU67" s="178">
        <v>56</v>
      </c>
      <c r="BV67" s="178">
        <v>56</v>
      </c>
      <c r="BW67" s="178">
        <v>56</v>
      </c>
      <c r="BX67" s="178">
        <v>56</v>
      </c>
      <c r="BY67" s="178">
        <v>56</v>
      </c>
      <c r="BZ67" s="178">
        <v>56</v>
      </c>
      <c r="CA67" s="178">
        <v>56</v>
      </c>
      <c r="CB67" s="178">
        <v>56</v>
      </c>
      <c r="CC67" s="178">
        <v>56</v>
      </c>
      <c r="CD67" s="178">
        <v>56</v>
      </c>
      <c r="CE67" s="178">
        <v>56</v>
      </c>
      <c r="CF67" s="178">
        <v>56</v>
      </c>
      <c r="CG67" s="178">
        <v>56</v>
      </c>
      <c r="CH67" s="178">
        <v>56</v>
      </c>
      <c r="CI67" s="178">
        <v>56</v>
      </c>
      <c r="CJ67" s="178">
        <v>56</v>
      </c>
      <c r="CK67" s="178">
        <v>56</v>
      </c>
      <c r="CL67" s="178">
        <v>56</v>
      </c>
      <c r="CM67" s="178">
        <v>56</v>
      </c>
      <c r="CN67" s="141">
        <v>56</v>
      </c>
      <c r="CO67" s="141">
        <v>56</v>
      </c>
      <c r="CP67" s="141">
        <v>56</v>
      </c>
      <c r="CQ67" s="141">
        <v>56</v>
      </c>
      <c r="CR67" s="141">
        <v>56</v>
      </c>
      <c r="CS67" s="141">
        <v>56</v>
      </c>
      <c r="CT67" s="141">
        <v>56</v>
      </c>
      <c r="CU67" s="141">
        <v>56</v>
      </c>
      <c r="CV67" s="141">
        <v>56</v>
      </c>
      <c r="CW67" s="141">
        <v>56</v>
      </c>
      <c r="CX67" s="141">
        <v>56</v>
      </c>
      <c r="CY67" s="141">
        <v>56</v>
      </c>
      <c r="CZ67" s="141">
        <v>56</v>
      </c>
      <c r="DA67" s="141">
        <v>56</v>
      </c>
      <c r="DB67" s="141">
        <v>56</v>
      </c>
      <c r="DC67" s="141">
        <v>56</v>
      </c>
      <c r="DD67" s="141">
        <v>56</v>
      </c>
      <c r="DE67" s="141">
        <v>56</v>
      </c>
      <c r="DF67" s="141">
        <v>56</v>
      </c>
      <c r="DG67" s="141">
        <v>56</v>
      </c>
      <c r="DH67" s="141">
        <v>56</v>
      </c>
      <c r="DI67" s="141">
        <v>56</v>
      </c>
      <c r="DJ67" s="141">
        <v>56</v>
      </c>
      <c r="DK67" s="141">
        <v>56</v>
      </c>
      <c r="DL67" s="141">
        <v>56</v>
      </c>
      <c r="DM67" s="141">
        <v>56</v>
      </c>
      <c r="DN67" s="141">
        <v>56</v>
      </c>
      <c r="DO67" s="141">
        <v>56</v>
      </c>
      <c r="DP67" s="141">
        <v>56</v>
      </c>
      <c r="DQ67" s="141">
        <v>56</v>
      </c>
      <c r="DR67" s="141">
        <v>56</v>
      </c>
      <c r="DS67" s="141">
        <v>56</v>
      </c>
      <c r="DT67" s="141">
        <v>56</v>
      </c>
      <c r="DU67" s="141">
        <v>56</v>
      </c>
      <c r="DV67" s="141">
        <v>56</v>
      </c>
      <c r="DW67" s="141">
        <v>56</v>
      </c>
      <c r="DX67" s="141">
        <v>55</v>
      </c>
      <c r="DY67" s="141">
        <v>55</v>
      </c>
      <c r="DZ67" s="140">
        <v>55</v>
      </c>
      <c r="EA67" s="141">
        <v>55</v>
      </c>
      <c r="EB67" s="141">
        <v>55</v>
      </c>
      <c r="EC67" s="141">
        <v>53</v>
      </c>
      <c r="ED67" s="140">
        <v>53</v>
      </c>
      <c r="EE67" s="141">
        <v>53</v>
      </c>
      <c r="EF67" s="140">
        <v>53</v>
      </c>
      <c r="EG67" s="141">
        <v>53</v>
      </c>
      <c r="EH67" s="141">
        <v>53</v>
      </c>
      <c r="EI67" s="140">
        <v>53</v>
      </c>
      <c r="EJ67" s="142">
        <v>53</v>
      </c>
      <c r="EK67" s="142">
        <v>53</v>
      </c>
      <c r="EL67" s="142">
        <v>53</v>
      </c>
      <c r="EM67" s="142">
        <v>53</v>
      </c>
      <c r="EN67" s="142">
        <v>53</v>
      </c>
      <c r="EO67" s="142">
        <v>54</v>
      </c>
      <c r="EP67" s="142">
        <v>54</v>
      </c>
      <c r="EQ67" s="142">
        <v>54</v>
      </c>
      <c r="ER67" s="142">
        <v>53</v>
      </c>
      <c r="ES67" s="142">
        <v>53</v>
      </c>
      <c r="ET67" s="142">
        <v>53</v>
      </c>
      <c r="EU67" s="142">
        <v>53</v>
      </c>
      <c r="EV67" s="142">
        <v>53</v>
      </c>
      <c r="EW67" s="142">
        <v>53</v>
      </c>
      <c r="EX67" s="142">
        <v>53</v>
      </c>
      <c r="EY67" s="142">
        <v>53</v>
      </c>
      <c r="EZ67" s="142">
        <v>52</v>
      </c>
      <c r="FA67" s="142">
        <v>52</v>
      </c>
      <c r="FB67" s="142">
        <v>52</v>
      </c>
      <c r="FC67" s="142">
        <v>52</v>
      </c>
      <c r="FD67" s="142">
        <v>52</v>
      </c>
      <c r="FE67" s="142">
        <v>52</v>
      </c>
      <c r="FF67" s="142">
        <v>52</v>
      </c>
      <c r="FG67" s="142">
        <v>52</v>
      </c>
      <c r="FH67" s="142">
        <v>52</v>
      </c>
      <c r="FI67" s="142">
        <v>52</v>
      </c>
      <c r="FJ67" s="142">
        <v>52</v>
      </c>
      <c r="FK67" s="142">
        <v>52</v>
      </c>
      <c r="FL67" s="142">
        <v>52</v>
      </c>
      <c r="FM67" s="142">
        <v>52</v>
      </c>
      <c r="FN67" s="142">
        <v>52</v>
      </c>
      <c r="FO67" s="142">
        <v>52</v>
      </c>
      <c r="FP67" s="142">
        <v>52</v>
      </c>
      <c r="FQ67" s="142">
        <v>52</v>
      </c>
      <c r="FR67" s="142">
        <v>52</v>
      </c>
      <c r="FS67" s="142">
        <v>52</v>
      </c>
      <c r="FT67" s="142">
        <v>52</v>
      </c>
      <c r="FU67" s="142">
        <v>52</v>
      </c>
      <c r="FV67" s="142">
        <v>52</v>
      </c>
      <c r="FW67" s="142">
        <v>52</v>
      </c>
      <c r="FX67" s="142">
        <v>52</v>
      </c>
      <c r="FY67" s="142">
        <v>52</v>
      </c>
      <c r="FZ67" s="142">
        <v>52</v>
      </c>
      <c r="GA67" s="142">
        <v>52</v>
      </c>
      <c r="GB67" s="142">
        <v>52</v>
      </c>
      <c r="GC67" s="142">
        <v>52</v>
      </c>
      <c r="GD67" s="142">
        <v>52</v>
      </c>
      <c r="GE67" s="142">
        <v>52</v>
      </c>
      <c r="GF67" s="142">
        <v>52</v>
      </c>
      <c r="GG67" s="142">
        <v>52</v>
      </c>
      <c r="GH67" s="142">
        <v>52</v>
      </c>
      <c r="GI67" s="142">
        <v>52</v>
      </c>
      <c r="GJ67" s="142">
        <v>52</v>
      </c>
      <c r="GK67" s="142">
        <v>52</v>
      </c>
      <c r="GL67" s="142">
        <v>52</v>
      </c>
      <c r="GM67" s="142">
        <v>52</v>
      </c>
      <c r="GN67" s="142">
        <v>52</v>
      </c>
      <c r="GO67" s="142">
        <v>52</v>
      </c>
      <c r="GP67" s="142">
        <v>52</v>
      </c>
      <c r="GQ67" s="142">
        <v>52</v>
      </c>
      <c r="GR67" s="142">
        <v>52</v>
      </c>
      <c r="GS67" s="142">
        <v>52</v>
      </c>
      <c r="GT67" s="142">
        <v>52</v>
      </c>
      <c r="GU67" s="142">
        <v>52</v>
      </c>
      <c r="GV67" s="142">
        <v>52</v>
      </c>
      <c r="GW67" s="142">
        <v>52</v>
      </c>
      <c r="GX67" s="142">
        <v>52</v>
      </c>
      <c r="GY67" s="142">
        <v>52</v>
      </c>
      <c r="GZ67" s="142">
        <v>52</v>
      </c>
      <c r="HA67" s="142">
        <v>52</v>
      </c>
      <c r="HB67" s="142">
        <v>52</v>
      </c>
      <c r="HC67" s="142">
        <v>52</v>
      </c>
      <c r="HD67" s="142">
        <v>52</v>
      </c>
      <c r="HE67" s="142">
        <v>52</v>
      </c>
      <c r="HF67" s="142">
        <v>52</v>
      </c>
      <c r="HG67" s="142">
        <v>52</v>
      </c>
      <c r="HH67" s="142">
        <v>52</v>
      </c>
      <c r="HI67" s="142">
        <v>52</v>
      </c>
      <c r="HJ67" s="142">
        <v>51</v>
      </c>
      <c r="HK67" s="142">
        <v>51</v>
      </c>
      <c r="HL67" s="142">
        <v>51</v>
      </c>
      <c r="HM67" s="142">
        <v>51</v>
      </c>
      <c r="HN67" s="150">
        <v>51</v>
      </c>
      <c r="HO67" s="150">
        <v>51</v>
      </c>
      <c r="HP67" s="150">
        <v>51</v>
      </c>
      <c r="HQ67" s="150">
        <v>51</v>
      </c>
      <c r="HR67" s="150">
        <v>51</v>
      </c>
      <c r="HS67" s="150">
        <v>51</v>
      </c>
      <c r="HT67" s="142">
        <v>51</v>
      </c>
      <c r="HU67" s="142">
        <v>51</v>
      </c>
      <c r="HV67" s="142">
        <v>50</v>
      </c>
      <c r="HW67" s="142">
        <v>50</v>
      </c>
      <c r="HX67" s="142">
        <v>49</v>
      </c>
    </row>
    <row r="68" spans="1:235" s="73" customFormat="1" ht="12.75" x14ac:dyDescent="0.2">
      <c r="A68" s="154">
        <f t="shared" si="0"/>
        <v>43897</v>
      </c>
      <c r="B68" s="178">
        <v>37</v>
      </c>
      <c r="C68" s="178">
        <v>37</v>
      </c>
      <c r="D68" s="178">
        <v>37</v>
      </c>
      <c r="E68" s="178">
        <v>37</v>
      </c>
      <c r="F68" s="178">
        <v>37</v>
      </c>
      <c r="G68" s="178">
        <v>37</v>
      </c>
      <c r="H68" s="178">
        <v>37</v>
      </c>
      <c r="I68" s="178">
        <v>37</v>
      </c>
      <c r="J68" s="178">
        <v>37</v>
      </c>
      <c r="K68" s="178">
        <v>37</v>
      </c>
      <c r="L68" s="178">
        <v>37</v>
      </c>
      <c r="M68" s="178">
        <v>37</v>
      </c>
      <c r="N68" s="178">
        <v>37</v>
      </c>
      <c r="O68" s="178">
        <v>37</v>
      </c>
      <c r="P68" s="178">
        <v>37</v>
      </c>
      <c r="Q68" s="178">
        <v>37</v>
      </c>
      <c r="R68" s="178">
        <v>37</v>
      </c>
      <c r="S68" s="178">
        <v>37</v>
      </c>
      <c r="T68" s="178">
        <v>37</v>
      </c>
      <c r="U68" s="178">
        <v>37</v>
      </c>
      <c r="V68" s="178">
        <v>37</v>
      </c>
      <c r="W68" s="178">
        <v>37</v>
      </c>
      <c r="X68" s="178">
        <v>36</v>
      </c>
      <c r="Y68" s="178">
        <v>36</v>
      </c>
      <c r="Z68" s="178">
        <v>36</v>
      </c>
      <c r="AA68" s="178">
        <v>36</v>
      </c>
      <c r="AB68" s="178">
        <v>36</v>
      </c>
      <c r="AC68" s="178">
        <v>36</v>
      </c>
      <c r="AD68" s="178">
        <v>36</v>
      </c>
      <c r="AE68" s="178">
        <v>36</v>
      </c>
      <c r="AF68" s="178">
        <v>36</v>
      </c>
      <c r="AG68" s="178">
        <v>36</v>
      </c>
      <c r="AH68" s="178">
        <v>36</v>
      </c>
      <c r="AI68" s="178">
        <v>36</v>
      </c>
      <c r="AJ68" s="178">
        <v>36</v>
      </c>
      <c r="AK68" s="178">
        <v>36</v>
      </c>
      <c r="AL68" s="178">
        <v>36</v>
      </c>
      <c r="AM68" s="178">
        <v>36</v>
      </c>
      <c r="AN68" s="178">
        <v>36</v>
      </c>
      <c r="AO68" s="178">
        <v>36</v>
      </c>
      <c r="AP68" s="178">
        <v>36</v>
      </c>
      <c r="AQ68" s="178">
        <v>35</v>
      </c>
      <c r="AR68" s="178">
        <v>35</v>
      </c>
      <c r="AS68" s="178">
        <v>35</v>
      </c>
      <c r="AT68" s="178">
        <v>35</v>
      </c>
      <c r="AU68" s="178">
        <v>35</v>
      </c>
      <c r="AV68" s="178">
        <v>35</v>
      </c>
      <c r="AW68" s="178">
        <v>35</v>
      </c>
      <c r="AX68" s="178">
        <v>35</v>
      </c>
      <c r="AY68" s="178">
        <v>35</v>
      </c>
      <c r="AZ68" s="178">
        <v>35</v>
      </c>
      <c r="BA68" s="178">
        <v>35</v>
      </c>
      <c r="BB68" s="178">
        <v>35</v>
      </c>
      <c r="BC68" s="178">
        <v>35</v>
      </c>
      <c r="BD68" s="178">
        <v>35</v>
      </c>
      <c r="BE68" s="178">
        <v>35</v>
      </c>
      <c r="BF68" s="178">
        <v>35</v>
      </c>
      <c r="BG68" s="178">
        <v>35</v>
      </c>
      <c r="BH68" s="178">
        <v>35</v>
      </c>
      <c r="BI68" s="178">
        <v>35</v>
      </c>
      <c r="BJ68" s="178">
        <v>35</v>
      </c>
      <c r="BK68" s="178">
        <v>35</v>
      </c>
      <c r="BL68" s="178">
        <v>35</v>
      </c>
      <c r="BM68" s="178">
        <v>35</v>
      </c>
      <c r="BN68" s="178">
        <v>35</v>
      </c>
      <c r="BO68" s="178">
        <v>35</v>
      </c>
      <c r="BP68" s="178">
        <v>35</v>
      </c>
      <c r="BQ68" s="178">
        <v>35</v>
      </c>
      <c r="BR68" s="178">
        <v>35</v>
      </c>
      <c r="BS68" s="178">
        <v>35</v>
      </c>
      <c r="BT68" s="178">
        <v>35</v>
      </c>
      <c r="BU68" s="178">
        <v>36</v>
      </c>
      <c r="BV68" s="178">
        <v>36</v>
      </c>
      <c r="BW68" s="178">
        <v>36</v>
      </c>
      <c r="BX68" s="178">
        <v>36</v>
      </c>
      <c r="BY68" s="178">
        <v>36</v>
      </c>
      <c r="BZ68" s="178">
        <v>36</v>
      </c>
      <c r="CA68" s="178">
        <v>36</v>
      </c>
      <c r="CB68" s="178">
        <v>36</v>
      </c>
      <c r="CC68" s="178">
        <v>36</v>
      </c>
      <c r="CD68" s="178">
        <v>36</v>
      </c>
      <c r="CE68" s="178">
        <v>36</v>
      </c>
      <c r="CF68" s="178">
        <v>36</v>
      </c>
      <c r="CG68" s="178">
        <v>36</v>
      </c>
      <c r="CH68" s="178">
        <v>36</v>
      </c>
      <c r="CI68" s="178">
        <v>36</v>
      </c>
      <c r="CJ68" s="178">
        <v>36</v>
      </c>
      <c r="CK68" s="178">
        <v>36</v>
      </c>
      <c r="CL68" s="178">
        <v>36</v>
      </c>
      <c r="CM68" s="178">
        <v>36</v>
      </c>
      <c r="CN68" s="141">
        <v>36</v>
      </c>
      <c r="CO68" s="141">
        <v>36</v>
      </c>
      <c r="CP68" s="141">
        <v>36</v>
      </c>
      <c r="CQ68" s="141">
        <v>36</v>
      </c>
      <c r="CR68" s="141">
        <v>36</v>
      </c>
      <c r="CS68" s="141">
        <v>36</v>
      </c>
      <c r="CT68" s="141">
        <v>36</v>
      </c>
      <c r="CU68" s="141">
        <v>36</v>
      </c>
      <c r="CV68" s="141">
        <v>36</v>
      </c>
      <c r="CW68" s="141">
        <v>36</v>
      </c>
      <c r="CX68" s="141">
        <v>36</v>
      </c>
      <c r="CY68" s="141">
        <v>36</v>
      </c>
      <c r="CZ68" s="141">
        <v>36</v>
      </c>
      <c r="DA68" s="141">
        <v>36</v>
      </c>
      <c r="DB68" s="141">
        <v>36</v>
      </c>
      <c r="DC68" s="141">
        <v>36</v>
      </c>
      <c r="DD68" s="141">
        <v>36</v>
      </c>
      <c r="DE68" s="141">
        <v>36</v>
      </c>
      <c r="DF68" s="141">
        <v>36</v>
      </c>
      <c r="DG68" s="141">
        <v>36</v>
      </c>
      <c r="DH68" s="141">
        <v>36</v>
      </c>
      <c r="DI68" s="141">
        <v>35</v>
      </c>
      <c r="DJ68" s="141">
        <v>35</v>
      </c>
      <c r="DK68" s="141">
        <v>35</v>
      </c>
      <c r="DL68" s="141">
        <v>35</v>
      </c>
      <c r="DM68" s="141">
        <v>35</v>
      </c>
      <c r="DN68" s="141">
        <v>35</v>
      </c>
      <c r="DO68" s="141">
        <v>35</v>
      </c>
      <c r="DP68" s="141">
        <v>35</v>
      </c>
      <c r="DQ68" s="141">
        <v>35</v>
      </c>
      <c r="DR68" s="141">
        <v>35</v>
      </c>
      <c r="DS68" s="141">
        <v>35</v>
      </c>
      <c r="DT68" s="141">
        <v>35</v>
      </c>
      <c r="DU68" s="141">
        <v>35</v>
      </c>
      <c r="DV68" s="141">
        <v>35</v>
      </c>
      <c r="DW68" s="141">
        <v>35</v>
      </c>
      <c r="DX68" s="141">
        <v>35</v>
      </c>
      <c r="DY68" s="141">
        <v>35</v>
      </c>
      <c r="DZ68" s="140">
        <v>35</v>
      </c>
      <c r="EA68" s="141">
        <v>35</v>
      </c>
      <c r="EB68" s="141">
        <v>35</v>
      </c>
      <c r="EC68" s="141">
        <v>35</v>
      </c>
      <c r="ED68" s="140">
        <v>35</v>
      </c>
      <c r="EE68" s="141">
        <v>35</v>
      </c>
      <c r="EF68" s="140">
        <v>35</v>
      </c>
      <c r="EG68" s="141">
        <v>35</v>
      </c>
      <c r="EH68" s="141">
        <v>35</v>
      </c>
      <c r="EI68" s="140">
        <v>35</v>
      </c>
      <c r="EJ68" s="142">
        <v>35</v>
      </c>
      <c r="EK68" s="142">
        <v>35</v>
      </c>
      <c r="EL68" s="142">
        <v>35</v>
      </c>
      <c r="EM68" s="142">
        <v>35</v>
      </c>
      <c r="EN68" s="142">
        <v>35</v>
      </c>
      <c r="EO68" s="142">
        <v>35</v>
      </c>
      <c r="EP68" s="142">
        <v>35</v>
      </c>
      <c r="EQ68" s="142">
        <v>35</v>
      </c>
      <c r="ER68" s="142">
        <v>35</v>
      </c>
      <c r="ES68" s="142">
        <v>35</v>
      </c>
      <c r="ET68" s="142">
        <v>35</v>
      </c>
      <c r="EU68" s="142">
        <v>35</v>
      </c>
      <c r="EV68" s="142">
        <v>35</v>
      </c>
      <c r="EW68" s="142">
        <v>35</v>
      </c>
      <c r="EX68" s="142">
        <v>35</v>
      </c>
      <c r="EY68" s="142">
        <v>35</v>
      </c>
      <c r="EZ68" s="142">
        <v>35</v>
      </c>
      <c r="FA68" s="142">
        <v>35</v>
      </c>
      <c r="FB68" s="142">
        <v>35</v>
      </c>
      <c r="FC68" s="142">
        <v>35</v>
      </c>
      <c r="FD68" s="142">
        <v>35</v>
      </c>
      <c r="FE68" s="142">
        <v>35</v>
      </c>
      <c r="FF68" s="142">
        <v>35</v>
      </c>
      <c r="FG68" s="142">
        <v>35</v>
      </c>
      <c r="FH68" s="142">
        <v>35</v>
      </c>
      <c r="FI68" s="142">
        <v>35</v>
      </c>
      <c r="FJ68" s="142">
        <v>35</v>
      </c>
      <c r="FK68" s="142">
        <v>35</v>
      </c>
      <c r="FL68" s="142">
        <v>35</v>
      </c>
      <c r="FM68" s="142">
        <v>35</v>
      </c>
      <c r="FN68" s="142">
        <v>35</v>
      </c>
      <c r="FO68" s="142">
        <v>35</v>
      </c>
      <c r="FP68" s="142">
        <v>35</v>
      </c>
      <c r="FQ68" s="142">
        <v>35</v>
      </c>
      <c r="FR68" s="142">
        <v>35</v>
      </c>
      <c r="FS68" s="142">
        <v>35</v>
      </c>
      <c r="FT68" s="142">
        <v>35</v>
      </c>
      <c r="FU68" s="142">
        <v>35</v>
      </c>
      <c r="FV68" s="142">
        <v>35</v>
      </c>
      <c r="FW68" s="142">
        <v>35</v>
      </c>
      <c r="FX68" s="142">
        <v>35</v>
      </c>
      <c r="FY68" s="142">
        <v>35</v>
      </c>
      <c r="FZ68" s="142">
        <v>35</v>
      </c>
      <c r="GA68" s="142">
        <v>35</v>
      </c>
      <c r="GB68" s="142">
        <v>35</v>
      </c>
      <c r="GC68" s="142">
        <v>35</v>
      </c>
      <c r="GD68" s="142">
        <v>35</v>
      </c>
      <c r="GE68" s="142">
        <v>34</v>
      </c>
      <c r="GF68" s="142">
        <v>34</v>
      </c>
      <c r="GG68" s="142">
        <v>34</v>
      </c>
      <c r="GH68" s="142">
        <v>34</v>
      </c>
      <c r="GI68" s="142">
        <v>34</v>
      </c>
      <c r="GJ68" s="142">
        <v>34</v>
      </c>
      <c r="GK68" s="142">
        <v>34</v>
      </c>
      <c r="GL68" s="142">
        <v>33</v>
      </c>
      <c r="GM68" s="142">
        <v>33</v>
      </c>
      <c r="GN68" s="142">
        <v>33</v>
      </c>
      <c r="GO68" s="142">
        <v>33</v>
      </c>
      <c r="GP68" s="142">
        <v>33</v>
      </c>
      <c r="GQ68" s="142">
        <v>33</v>
      </c>
      <c r="GR68" s="142">
        <v>33</v>
      </c>
      <c r="GS68" s="142">
        <v>33</v>
      </c>
      <c r="GT68" s="142">
        <v>33</v>
      </c>
      <c r="GU68" s="142">
        <v>33</v>
      </c>
      <c r="GV68" s="142">
        <v>33</v>
      </c>
      <c r="GW68" s="142">
        <v>32</v>
      </c>
      <c r="GX68" s="142">
        <v>32</v>
      </c>
      <c r="GY68" s="142">
        <v>32</v>
      </c>
      <c r="GZ68" s="142">
        <v>32</v>
      </c>
      <c r="HA68" s="142">
        <v>32</v>
      </c>
      <c r="HB68" s="142">
        <v>32</v>
      </c>
      <c r="HC68" s="142">
        <v>32</v>
      </c>
      <c r="HD68" s="142">
        <v>32</v>
      </c>
      <c r="HE68" s="142">
        <v>35</v>
      </c>
      <c r="HF68" s="142">
        <v>32</v>
      </c>
      <c r="HG68" s="142">
        <v>32</v>
      </c>
      <c r="HH68" s="142">
        <v>32</v>
      </c>
      <c r="HI68" s="142">
        <v>32</v>
      </c>
      <c r="HJ68" s="142">
        <v>32</v>
      </c>
      <c r="HK68" s="142">
        <v>32</v>
      </c>
      <c r="HL68" s="142">
        <v>32</v>
      </c>
      <c r="HM68" s="142">
        <v>32</v>
      </c>
      <c r="HN68" s="150">
        <v>32</v>
      </c>
      <c r="HO68" s="150">
        <v>32</v>
      </c>
      <c r="HP68" s="150">
        <v>32</v>
      </c>
      <c r="HQ68" s="150">
        <v>32</v>
      </c>
      <c r="HR68" s="150">
        <v>32</v>
      </c>
      <c r="HS68" s="150">
        <v>32</v>
      </c>
      <c r="HT68" s="142">
        <v>32</v>
      </c>
      <c r="HU68" s="142">
        <v>32</v>
      </c>
      <c r="HV68" s="142">
        <v>29</v>
      </c>
      <c r="HW68" s="142">
        <v>29</v>
      </c>
      <c r="HX68" s="142">
        <v>25</v>
      </c>
    </row>
    <row r="69" spans="1:235" s="73" customFormat="1" ht="12.75" x14ac:dyDescent="0.2">
      <c r="A69" s="154">
        <f t="shared" si="0"/>
        <v>43890</v>
      </c>
      <c r="B69" s="178">
        <v>9</v>
      </c>
      <c r="C69" s="178">
        <v>9</v>
      </c>
      <c r="D69" s="178">
        <v>9</v>
      </c>
      <c r="E69" s="178">
        <v>9</v>
      </c>
      <c r="F69" s="178">
        <v>9</v>
      </c>
      <c r="G69" s="178">
        <v>9</v>
      </c>
      <c r="H69" s="178">
        <v>9</v>
      </c>
      <c r="I69" s="178">
        <v>9</v>
      </c>
      <c r="J69" s="178">
        <v>9</v>
      </c>
      <c r="K69" s="178">
        <v>9</v>
      </c>
      <c r="L69" s="178">
        <v>9</v>
      </c>
      <c r="M69" s="178">
        <v>9</v>
      </c>
      <c r="N69" s="178">
        <v>9</v>
      </c>
      <c r="O69" s="178">
        <v>9</v>
      </c>
      <c r="P69" s="178">
        <v>9</v>
      </c>
      <c r="Q69" s="178">
        <v>9</v>
      </c>
      <c r="R69" s="178">
        <v>9</v>
      </c>
      <c r="S69" s="178">
        <v>9</v>
      </c>
      <c r="T69" s="178">
        <v>9</v>
      </c>
      <c r="U69" s="178">
        <v>9</v>
      </c>
      <c r="V69" s="178">
        <v>9</v>
      </c>
      <c r="W69" s="178">
        <v>9</v>
      </c>
      <c r="X69" s="178">
        <v>10</v>
      </c>
      <c r="Y69" s="178">
        <v>10</v>
      </c>
      <c r="Z69" s="178">
        <v>10</v>
      </c>
      <c r="AA69" s="178">
        <v>10</v>
      </c>
      <c r="AB69" s="178">
        <v>10</v>
      </c>
      <c r="AC69" s="178">
        <v>10</v>
      </c>
      <c r="AD69" s="178">
        <v>10</v>
      </c>
      <c r="AE69" s="178">
        <v>10</v>
      </c>
      <c r="AF69" s="178">
        <v>10</v>
      </c>
      <c r="AG69" s="178">
        <v>10</v>
      </c>
      <c r="AH69" s="178">
        <v>10</v>
      </c>
      <c r="AI69" s="178">
        <v>10</v>
      </c>
      <c r="AJ69" s="178">
        <v>10</v>
      </c>
      <c r="AK69" s="178">
        <v>10</v>
      </c>
      <c r="AL69" s="178">
        <v>10</v>
      </c>
      <c r="AM69" s="178">
        <v>10</v>
      </c>
      <c r="AN69" s="178">
        <v>10</v>
      </c>
      <c r="AO69" s="178">
        <v>10</v>
      </c>
      <c r="AP69" s="178">
        <v>10</v>
      </c>
      <c r="AQ69" s="178">
        <v>10</v>
      </c>
      <c r="AR69" s="178">
        <v>10</v>
      </c>
      <c r="AS69" s="178">
        <v>9</v>
      </c>
      <c r="AT69" s="178">
        <v>9</v>
      </c>
      <c r="AU69" s="178">
        <v>9</v>
      </c>
      <c r="AV69" s="178">
        <v>9</v>
      </c>
      <c r="AW69" s="178">
        <v>9</v>
      </c>
      <c r="AX69" s="178">
        <v>9</v>
      </c>
      <c r="AY69" s="178">
        <v>9</v>
      </c>
      <c r="AZ69" s="178">
        <v>9</v>
      </c>
      <c r="BA69" s="178">
        <v>9</v>
      </c>
      <c r="BB69" s="178">
        <v>9</v>
      </c>
      <c r="BC69" s="178">
        <v>9</v>
      </c>
      <c r="BD69" s="178">
        <v>9</v>
      </c>
      <c r="BE69" s="178">
        <v>9</v>
      </c>
      <c r="BF69" s="178">
        <v>9</v>
      </c>
      <c r="BG69" s="178">
        <v>9</v>
      </c>
      <c r="BH69" s="178">
        <v>9</v>
      </c>
      <c r="BI69" s="178">
        <v>9</v>
      </c>
      <c r="BJ69" s="178">
        <v>9</v>
      </c>
      <c r="BK69" s="178">
        <v>9</v>
      </c>
      <c r="BL69" s="178">
        <v>9</v>
      </c>
      <c r="BM69" s="178">
        <v>9</v>
      </c>
      <c r="BN69" s="178">
        <v>9</v>
      </c>
      <c r="BO69" s="178">
        <v>9</v>
      </c>
      <c r="BP69" s="178">
        <v>9</v>
      </c>
      <c r="BQ69" s="178">
        <v>9</v>
      </c>
      <c r="BR69" s="178">
        <v>9</v>
      </c>
      <c r="BS69" s="178">
        <v>9</v>
      </c>
      <c r="BT69" s="178">
        <v>9</v>
      </c>
      <c r="BU69" s="178">
        <v>9</v>
      </c>
      <c r="BV69" s="178">
        <v>9</v>
      </c>
      <c r="BW69" s="178">
        <v>9</v>
      </c>
      <c r="BX69" s="178">
        <v>9</v>
      </c>
      <c r="BY69" s="178">
        <v>9</v>
      </c>
      <c r="BZ69" s="178">
        <v>9</v>
      </c>
      <c r="CA69" s="178">
        <v>9</v>
      </c>
      <c r="CB69" s="178">
        <v>9</v>
      </c>
      <c r="CC69" s="178">
        <v>9</v>
      </c>
      <c r="CD69" s="178">
        <v>9</v>
      </c>
      <c r="CE69" s="178">
        <v>9</v>
      </c>
      <c r="CF69" s="178">
        <v>9</v>
      </c>
      <c r="CG69" s="178">
        <v>9</v>
      </c>
      <c r="CH69" s="178">
        <v>9</v>
      </c>
      <c r="CI69" s="178">
        <v>9</v>
      </c>
      <c r="CJ69" s="178">
        <v>9</v>
      </c>
      <c r="CK69" s="178">
        <v>9</v>
      </c>
      <c r="CL69" s="178">
        <v>9</v>
      </c>
      <c r="CM69" s="178">
        <v>10</v>
      </c>
      <c r="CN69" s="141">
        <v>10</v>
      </c>
      <c r="CO69" s="141">
        <v>10</v>
      </c>
      <c r="CP69" s="141">
        <v>10</v>
      </c>
      <c r="CQ69" s="141">
        <v>10</v>
      </c>
      <c r="CR69" s="141">
        <v>10</v>
      </c>
      <c r="CS69" s="141">
        <v>10</v>
      </c>
      <c r="CT69" s="141">
        <v>10</v>
      </c>
      <c r="CU69" s="141">
        <v>10</v>
      </c>
      <c r="CV69" s="141">
        <v>10</v>
      </c>
      <c r="CW69" s="141">
        <v>10</v>
      </c>
      <c r="CX69" s="141">
        <v>10</v>
      </c>
      <c r="CY69" s="141">
        <v>10</v>
      </c>
      <c r="CZ69" s="141">
        <v>10</v>
      </c>
      <c r="DA69" s="141">
        <v>10</v>
      </c>
      <c r="DB69" s="141">
        <v>10</v>
      </c>
      <c r="DC69" s="141">
        <v>10</v>
      </c>
      <c r="DD69" s="141">
        <v>10</v>
      </c>
      <c r="DE69" s="141">
        <v>10</v>
      </c>
      <c r="DF69" s="141">
        <v>10</v>
      </c>
      <c r="DG69" s="141">
        <v>10</v>
      </c>
      <c r="DH69" s="141">
        <v>10</v>
      </c>
      <c r="DI69" s="141">
        <v>10</v>
      </c>
      <c r="DJ69" s="141">
        <v>10</v>
      </c>
      <c r="DK69" s="141">
        <v>10</v>
      </c>
      <c r="DL69" s="141">
        <v>10</v>
      </c>
      <c r="DM69" s="141">
        <v>10</v>
      </c>
      <c r="DN69" s="141">
        <v>10</v>
      </c>
      <c r="DO69" s="141">
        <v>10</v>
      </c>
      <c r="DP69" s="141">
        <v>10</v>
      </c>
      <c r="DQ69" s="141">
        <v>10</v>
      </c>
      <c r="DR69" s="141">
        <v>10</v>
      </c>
      <c r="DS69" s="141">
        <v>10</v>
      </c>
      <c r="DT69" s="141">
        <v>10</v>
      </c>
      <c r="DU69" s="141">
        <v>10</v>
      </c>
      <c r="DV69" s="141">
        <v>10</v>
      </c>
      <c r="DW69" s="141">
        <v>10</v>
      </c>
      <c r="DX69" s="141">
        <v>10</v>
      </c>
      <c r="DY69" s="141">
        <v>10</v>
      </c>
      <c r="DZ69" s="140">
        <v>11</v>
      </c>
      <c r="EA69" s="141">
        <v>11</v>
      </c>
      <c r="EB69" s="141">
        <v>10</v>
      </c>
      <c r="EC69" s="141">
        <v>10</v>
      </c>
      <c r="ED69" s="140">
        <v>10</v>
      </c>
      <c r="EE69" s="141">
        <v>10</v>
      </c>
      <c r="EF69" s="140">
        <v>10</v>
      </c>
      <c r="EG69" s="141">
        <v>10</v>
      </c>
      <c r="EH69" s="141">
        <v>9</v>
      </c>
      <c r="EI69" s="140">
        <v>9</v>
      </c>
      <c r="EJ69" s="142">
        <v>9</v>
      </c>
      <c r="EK69" s="142">
        <v>9</v>
      </c>
      <c r="EL69" s="142">
        <v>9</v>
      </c>
      <c r="EM69" s="142">
        <v>9</v>
      </c>
      <c r="EN69" s="142">
        <v>9</v>
      </c>
      <c r="EO69" s="142">
        <v>9</v>
      </c>
      <c r="EP69" s="142">
        <v>9</v>
      </c>
      <c r="EQ69" s="142">
        <v>9</v>
      </c>
      <c r="ER69" s="142">
        <v>9</v>
      </c>
      <c r="ES69" s="142">
        <v>9</v>
      </c>
      <c r="ET69" s="142">
        <v>9</v>
      </c>
      <c r="EU69" s="142">
        <v>9</v>
      </c>
      <c r="EV69" s="142">
        <v>9</v>
      </c>
      <c r="EW69" s="142">
        <v>9</v>
      </c>
      <c r="EX69" s="142">
        <v>9</v>
      </c>
      <c r="EY69" s="142">
        <v>9</v>
      </c>
      <c r="EZ69" s="142">
        <v>9</v>
      </c>
      <c r="FA69" s="142">
        <v>9</v>
      </c>
      <c r="FB69" s="142">
        <v>9</v>
      </c>
      <c r="FC69" s="142">
        <v>9</v>
      </c>
      <c r="FD69" s="142">
        <v>9</v>
      </c>
      <c r="FE69" s="142">
        <v>9</v>
      </c>
      <c r="FF69" s="142">
        <v>9</v>
      </c>
      <c r="FG69" s="142">
        <v>9</v>
      </c>
      <c r="FH69" s="142">
        <v>10</v>
      </c>
      <c r="FI69" s="142">
        <v>10</v>
      </c>
      <c r="FJ69" s="142">
        <v>10</v>
      </c>
      <c r="FK69" s="142">
        <v>10</v>
      </c>
      <c r="FL69" s="142">
        <v>9</v>
      </c>
      <c r="FM69" s="142">
        <v>9</v>
      </c>
      <c r="FN69" s="142">
        <v>9</v>
      </c>
      <c r="FO69" s="142">
        <v>9</v>
      </c>
      <c r="FP69" s="142">
        <v>8</v>
      </c>
      <c r="FQ69" s="142">
        <v>8</v>
      </c>
      <c r="FR69" s="142">
        <v>8</v>
      </c>
      <c r="FS69" s="142">
        <v>8</v>
      </c>
      <c r="FT69" s="142">
        <v>7</v>
      </c>
      <c r="FU69" s="142">
        <v>7</v>
      </c>
      <c r="FV69" s="142">
        <v>7</v>
      </c>
      <c r="FW69" s="142">
        <v>7</v>
      </c>
      <c r="FX69" s="142">
        <v>7</v>
      </c>
      <c r="FY69" s="142">
        <v>7</v>
      </c>
      <c r="FZ69" s="142">
        <v>7</v>
      </c>
      <c r="GA69" s="142">
        <v>7</v>
      </c>
      <c r="GB69" s="142">
        <v>7</v>
      </c>
      <c r="GC69" s="142">
        <v>7</v>
      </c>
      <c r="GD69" s="142">
        <v>6</v>
      </c>
      <c r="GE69" s="142">
        <v>6</v>
      </c>
      <c r="GF69" s="142">
        <v>6</v>
      </c>
      <c r="GG69" s="142">
        <v>6</v>
      </c>
      <c r="GH69" s="142">
        <v>6</v>
      </c>
      <c r="GI69" s="142">
        <v>5</v>
      </c>
      <c r="GJ69" s="142">
        <v>5</v>
      </c>
      <c r="GK69" s="142">
        <v>5</v>
      </c>
      <c r="GL69" s="142">
        <v>5</v>
      </c>
      <c r="GM69" s="142">
        <v>5</v>
      </c>
      <c r="GN69" s="142">
        <v>5</v>
      </c>
      <c r="GO69" s="142">
        <v>5</v>
      </c>
      <c r="GP69" s="142">
        <v>5</v>
      </c>
      <c r="GQ69" s="142">
        <v>5</v>
      </c>
      <c r="GR69" s="142">
        <v>5</v>
      </c>
      <c r="GS69" s="142">
        <v>5</v>
      </c>
      <c r="GT69" s="142">
        <v>5</v>
      </c>
      <c r="GU69" s="142">
        <v>5</v>
      </c>
      <c r="GV69" s="142">
        <v>5</v>
      </c>
      <c r="GW69" s="142">
        <v>5</v>
      </c>
      <c r="GX69" s="142">
        <v>5</v>
      </c>
      <c r="GY69" s="142">
        <v>5</v>
      </c>
      <c r="GZ69" s="142">
        <v>5</v>
      </c>
      <c r="HA69" s="142">
        <v>5</v>
      </c>
      <c r="HB69" s="142">
        <v>5</v>
      </c>
      <c r="HC69" s="142">
        <v>5</v>
      </c>
      <c r="HD69" s="142">
        <v>5</v>
      </c>
      <c r="HE69" s="142">
        <v>5</v>
      </c>
      <c r="HF69" s="142">
        <v>5</v>
      </c>
      <c r="HG69" s="142">
        <v>5</v>
      </c>
      <c r="HH69" s="142">
        <v>5</v>
      </c>
      <c r="HI69" s="142">
        <v>5</v>
      </c>
      <c r="HJ69" s="142">
        <v>5</v>
      </c>
      <c r="HK69" s="142">
        <v>5</v>
      </c>
      <c r="HL69" s="142">
        <v>5</v>
      </c>
      <c r="HM69" s="142">
        <v>5</v>
      </c>
      <c r="HN69" s="150">
        <v>5</v>
      </c>
      <c r="HO69" s="150">
        <v>5</v>
      </c>
      <c r="HP69" s="150">
        <v>5</v>
      </c>
      <c r="HQ69" s="150">
        <v>5</v>
      </c>
      <c r="HR69" s="150">
        <v>6</v>
      </c>
      <c r="HS69" s="150">
        <v>7</v>
      </c>
      <c r="HT69" s="142">
        <v>7</v>
      </c>
      <c r="HU69" s="142">
        <v>7</v>
      </c>
      <c r="HV69" s="142">
        <v>7</v>
      </c>
      <c r="HW69" s="142">
        <v>6</v>
      </c>
      <c r="HX69" s="142">
        <v>5</v>
      </c>
    </row>
    <row r="70" spans="1:235" s="73" customFormat="1" ht="12.75" x14ac:dyDescent="0.2">
      <c r="A70" s="154">
        <f t="shared" si="0"/>
        <v>43883</v>
      </c>
      <c r="B70" s="178">
        <v>5</v>
      </c>
      <c r="C70" s="178">
        <v>5</v>
      </c>
      <c r="D70" s="178">
        <v>5</v>
      </c>
      <c r="E70" s="178">
        <v>5</v>
      </c>
      <c r="F70" s="178">
        <v>5</v>
      </c>
      <c r="G70" s="178">
        <v>5</v>
      </c>
      <c r="H70" s="178">
        <v>5</v>
      </c>
      <c r="I70" s="178">
        <v>5</v>
      </c>
      <c r="J70" s="178">
        <v>5</v>
      </c>
      <c r="K70" s="178">
        <v>5</v>
      </c>
      <c r="L70" s="178">
        <v>5</v>
      </c>
      <c r="M70" s="178">
        <v>5</v>
      </c>
      <c r="N70" s="178">
        <v>5</v>
      </c>
      <c r="O70" s="178">
        <v>5</v>
      </c>
      <c r="P70" s="178">
        <v>5</v>
      </c>
      <c r="Q70" s="178">
        <v>5</v>
      </c>
      <c r="R70" s="178">
        <v>5</v>
      </c>
      <c r="S70" s="178">
        <v>5</v>
      </c>
      <c r="T70" s="178">
        <v>5</v>
      </c>
      <c r="U70" s="178">
        <v>5</v>
      </c>
      <c r="V70" s="178">
        <v>5</v>
      </c>
      <c r="W70" s="178">
        <v>5</v>
      </c>
      <c r="X70" s="178">
        <v>5</v>
      </c>
      <c r="Y70" s="178">
        <v>5</v>
      </c>
      <c r="Z70" s="178">
        <v>5</v>
      </c>
      <c r="AA70" s="178">
        <v>5</v>
      </c>
      <c r="AB70" s="178">
        <v>5</v>
      </c>
      <c r="AC70" s="178">
        <v>5</v>
      </c>
      <c r="AD70" s="178">
        <v>5</v>
      </c>
      <c r="AE70" s="178">
        <v>5</v>
      </c>
      <c r="AF70" s="178">
        <v>5</v>
      </c>
      <c r="AG70" s="178">
        <v>5</v>
      </c>
      <c r="AH70" s="178">
        <v>5</v>
      </c>
      <c r="AI70" s="178">
        <v>5</v>
      </c>
      <c r="AJ70" s="178">
        <v>5</v>
      </c>
      <c r="AK70" s="178">
        <v>5</v>
      </c>
      <c r="AL70" s="178">
        <v>5</v>
      </c>
      <c r="AM70" s="178">
        <v>5</v>
      </c>
      <c r="AN70" s="178">
        <v>5</v>
      </c>
      <c r="AO70" s="178">
        <v>5</v>
      </c>
      <c r="AP70" s="178">
        <v>5</v>
      </c>
      <c r="AQ70" s="178">
        <v>6</v>
      </c>
      <c r="AR70" s="178">
        <v>6</v>
      </c>
      <c r="AS70" s="178">
        <v>6</v>
      </c>
      <c r="AT70" s="178">
        <v>6</v>
      </c>
      <c r="AU70" s="178">
        <v>6</v>
      </c>
      <c r="AV70" s="178">
        <v>6</v>
      </c>
      <c r="AW70" s="178">
        <v>5</v>
      </c>
      <c r="AX70" s="178">
        <v>5</v>
      </c>
      <c r="AY70" s="178">
        <v>5</v>
      </c>
      <c r="AZ70" s="178">
        <v>5</v>
      </c>
      <c r="BA70" s="178">
        <v>5</v>
      </c>
      <c r="BB70" s="178">
        <v>5</v>
      </c>
      <c r="BC70" s="178">
        <v>5</v>
      </c>
      <c r="BD70" s="178">
        <v>5</v>
      </c>
      <c r="BE70" s="178">
        <v>5</v>
      </c>
      <c r="BF70" s="178">
        <v>5</v>
      </c>
      <c r="BG70" s="178">
        <v>5</v>
      </c>
      <c r="BH70" s="178">
        <v>5</v>
      </c>
      <c r="BI70" s="178">
        <v>5</v>
      </c>
      <c r="BJ70" s="178">
        <v>5</v>
      </c>
      <c r="BK70" s="178">
        <v>4</v>
      </c>
      <c r="BL70" s="178">
        <v>4</v>
      </c>
      <c r="BM70" s="178">
        <v>4</v>
      </c>
      <c r="BN70" s="178">
        <v>4</v>
      </c>
      <c r="BO70" s="178">
        <v>4</v>
      </c>
      <c r="BP70" s="178">
        <v>4</v>
      </c>
      <c r="BQ70" s="178">
        <v>4</v>
      </c>
      <c r="BR70" s="178">
        <v>4</v>
      </c>
      <c r="BS70" s="178">
        <v>4</v>
      </c>
      <c r="BT70" s="178">
        <v>4</v>
      </c>
      <c r="BU70" s="178">
        <v>4</v>
      </c>
      <c r="BV70" s="178">
        <v>4</v>
      </c>
      <c r="BW70" s="178">
        <v>4</v>
      </c>
      <c r="BX70" s="178">
        <v>4</v>
      </c>
      <c r="BY70" s="178">
        <v>4</v>
      </c>
      <c r="BZ70" s="178">
        <v>4</v>
      </c>
      <c r="CA70" s="178">
        <v>4</v>
      </c>
      <c r="CB70" s="178">
        <v>4</v>
      </c>
      <c r="CC70" s="178">
        <v>4</v>
      </c>
      <c r="CD70" s="178">
        <v>4</v>
      </c>
      <c r="CE70" s="178">
        <v>4</v>
      </c>
      <c r="CF70" s="178">
        <v>4</v>
      </c>
      <c r="CG70" s="178">
        <v>4</v>
      </c>
      <c r="CH70" s="178">
        <v>4</v>
      </c>
      <c r="CI70" s="178">
        <v>4</v>
      </c>
      <c r="CJ70" s="178">
        <v>4</v>
      </c>
      <c r="CK70" s="178">
        <v>4</v>
      </c>
      <c r="CL70" s="178">
        <v>4</v>
      </c>
      <c r="CM70" s="178">
        <v>4</v>
      </c>
      <c r="CN70" s="141">
        <v>4</v>
      </c>
      <c r="CO70" s="141">
        <v>4</v>
      </c>
      <c r="CP70" s="141">
        <v>4</v>
      </c>
      <c r="CQ70" s="141">
        <v>4</v>
      </c>
      <c r="CR70" s="141">
        <v>4</v>
      </c>
      <c r="CS70" s="141">
        <v>4</v>
      </c>
      <c r="CT70" s="141">
        <v>4</v>
      </c>
      <c r="CU70" s="141">
        <v>4</v>
      </c>
      <c r="CV70" s="141">
        <v>4</v>
      </c>
      <c r="CW70" s="141">
        <v>4</v>
      </c>
      <c r="CX70" s="141">
        <v>4</v>
      </c>
      <c r="CY70" s="141">
        <v>4</v>
      </c>
      <c r="CZ70" s="141">
        <v>4</v>
      </c>
      <c r="DA70" s="141">
        <v>4</v>
      </c>
      <c r="DB70" s="141">
        <v>4</v>
      </c>
      <c r="DC70" s="141">
        <v>4</v>
      </c>
      <c r="DD70" s="141">
        <v>4</v>
      </c>
      <c r="DE70" s="141">
        <v>4</v>
      </c>
      <c r="DF70" s="141">
        <v>4</v>
      </c>
      <c r="DG70" s="141">
        <v>5</v>
      </c>
      <c r="DH70" s="141">
        <v>5</v>
      </c>
      <c r="DI70" s="141">
        <v>5</v>
      </c>
      <c r="DJ70" s="141">
        <v>5</v>
      </c>
      <c r="DK70" s="141">
        <v>5</v>
      </c>
      <c r="DL70" s="141">
        <v>5</v>
      </c>
      <c r="DM70" s="141">
        <v>5</v>
      </c>
      <c r="DN70" s="141">
        <v>5</v>
      </c>
      <c r="DO70" s="141">
        <v>5</v>
      </c>
      <c r="DP70" s="141">
        <v>5</v>
      </c>
      <c r="DQ70" s="141">
        <v>5</v>
      </c>
      <c r="DR70" s="141">
        <v>5</v>
      </c>
      <c r="DS70" s="141">
        <v>5</v>
      </c>
      <c r="DT70" s="141">
        <v>5</v>
      </c>
      <c r="DU70" s="141">
        <v>5</v>
      </c>
      <c r="DV70" s="141">
        <v>5</v>
      </c>
      <c r="DW70" s="141">
        <v>5</v>
      </c>
      <c r="DX70" s="141">
        <v>5</v>
      </c>
      <c r="DY70" s="141">
        <v>5</v>
      </c>
      <c r="DZ70" s="140">
        <v>5</v>
      </c>
      <c r="EA70" s="141">
        <v>5</v>
      </c>
      <c r="EB70" s="141">
        <v>5</v>
      </c>
      <c r="EC70" s="141">
        <v>5</v>
      </c>
      <c r="ED70" s="140">
        <v>5</v>
      </c>
      <c r="EE70" s="141">
        <v>5</v>
      </c>
      <c r="EF70" s="140">
        <v>5</v>
      </c>
      <c r="EG70" s="141">
        <v>5</v>
      </c>
      <c r="EH70" s="141">
        <v>5</v>
      </c>
      <c r="EI70" s="140">
        <v>5</v>
      </c>
      <c r="EJ70" s="142">
        <v>5</v>
      </c>
      <c r="EK70" s="142">
        <v>5</v>
      </c>
      <c r="EL70" s="142">
        <v>5</v>
      </c>
      <c r="EM70" s="142">
        <v>5</v>
      </c>
      <c r="EN70" s="142">
        <v>5</v>
      </c>
      <c r="EO70" s="142">
        <v>5</v>
      </c>
      <c r="EP70" s="142">
        <v>5</v>
      </c>
      <c r="EQ70" s="142">
        <v>5</v>
      </c>
      <c r="ER70" s="142">
        <v>5</v>
      </c>
      <c r="ES70" s="142">
        <v>5</v>
      </c>
      <c r="ET70" s="142">
        <v>5</v>
      </c>
      <c r="EU70" s="142">
        <v>5</v>
      </c>
      <c r="EV70" s="142">
        <v>5</v>
      </c>
      <c r="EW70" s="142">
        <v>5</v>
      </c>
      <c r="EX70" s="142">
        <v>5</v>
      </c>
      <c r="EY70" s="142">
        <v>5</v>
      </c>
      <c r="EZ70" s="142">
        <v>5</v>
      </c>
      <c r="FA70" s="142">
        <v>5</v>
      </c>
      <c r="FB70" s="142">
        <v>5</v>
      </c>
      <c r="FC70" s="142">
        <v>5</v>
      </c>
      <c r="FD70" s="142">
        <v>5</v>
      </c>
      <c r="FE70" s="142">
        <v>5</v>
      </c>
      <c r="FF70" s="142">
        <v>5</v>
      </c>
      <c r="FG70" s="142">
        <v>5</v>
      </c>
      <c r="FH70" s="142">
        <v>5</v>
      </c>
      <c r="FI70" s="142">
        <v>5</v>
      </c>
      <c r="FJ70" s="142">
        <v>5</v>
      </c>
      <c r="FK70" s="142">
        <v>5</v>
      </c>
      <c r="FL70" s="142">
        <v>5</v>
      </c>
      <c r="FM70" s="142">
        <v>5</v>
      </c>
      <c r="FN70" s="142">
        <v>5</v>
      </c>
      <c r="FO70" s="142">
        <v>5</v>
      </c>
      <c r="FP70" s="142">
        <v>5</v>
      </c>
      <c r="FQ70" s="142">
        <v>5</v>
      </c>
      <c r="FR70" s="142">
        <v>5</v>
      </c>
      <c r="FS70" s="142">
        <v>5</v>
      </c>
      <c r="FT70" s="142">
        <v>5</v>
      </c>
      <c r="FU70" s="142">
        <v>5</v>
      </c>
      <c r="FV70" s="142">
        <v>5</v>
      </c>
      <c r="FW70" s="142">
        <v>5</v>
      </c>
      <c r="FX70" s="142">
        <v>5</v>
      </c>
      <c r="FY70" s="142">
        <v>5</v>
      </c>
      <c r="FZ70" s="142">
        <v>5</v>
      </c>
      <c r="GA70" s="142">
        <v>5</v>
      </c>
      <c r="GB70" s="142">
        <v>5</v>
      </c>
      <c r="GC70" s="142">
        <v>5</v>
      </c>
      <c r="GD70" s="142">
        <v>5</v>
      </c>
      <c r="GE70" s="142">
        <v>5</v>
      </c>
      <c r="GF70" s="142">
        <v>5</v>
      </c>
      <c r="GG70" s="142">
        <v>5</v>
      </c>
      <c r="GH70" s="142">
        <v>5</v>
      </c>
      <c r="GI70" s="142">
        <v>5</v>
      </c>
      <c r="GJ70" s="142">
        <v>5</v>
      </c>
      <c r="GK70" s="142">
        <v>5</v>
      </c>
      <c r="GL70" s="142">
        <v>6</v>
      </c>
      <c r="GM70" s="142">
        <v>6</v>
      </c>
      <c r="GN70" s="142">
        <v>5</v>
      </c>
      <c r="GO70" s="142">
        <v>5</v>
      </c>
      <c r="GP70" s="142">
        <v>5</v>
      </c>
      <c r="GQ70" s="142">
        <v>5</v>
      </c>
      <c r="GR70" s="142">
        <v>5</v>
      </c>
      <c r="GS70" s="142">
        <v>5</v>
      </c>
      <c r="GT70" s="142">
        <v>5</v>
      </c>
      <c r="GU70" s="142">
        <v>5</v>
      </c>
      <c r="GV70" s="142">
        <v>5</v>
      </c>
      <c r="GW70" s="142">
        <v>4</v>
      </c>
      <c r="GX70" s="142">
        <v>4</v>
      </c>
      <c r="GY70" s="142">
        <v>4</v>
      </c>
      <c r="GZ70" s="142">
        <v>4</v>
      </c>
      <c r="HA70" s="142">
        <v>4</v>
      </c>
      <c r="HB70" s="142">
        <v>4</v>
      </c>
      <c r="HC70" s="142">
        <v>4</v>
      </c>
      <c r="HD70" s="142">
        <v>4</v>
      </c>
      <c r="HE70" s="142">
        <v>3</v>
      </c>
      <c r="HF70" s="142">
        <v>3</v>
      </c>
      <c r="HG70" s="142">
        <v>3</v>
      </c>
      <c r="HH70" s="142">
        <v>3</v>
      </c>
      <c r="HI70" s="142">
        <v>3</v>
      </c>
      <c r="HJ70" s="142">
        <v>3</v>
      </c>
      <c r="HK70" s="142">
        <v>2</v>
      </c>
      <c r="HL70" s="142">
        <v>2</v>
      </c>
      <c r="HM70" s="142">
        <v>2</v>
      </c>
      <c r="HN70" s="150">
        <v>2</v>
      </c>
      <c r="HO70" s="150">
        <v>2</v>
      </c>
      <c r="HP70" s="150">
        <v>2</v>
      </c>
      <c r="HQ70" s="150">
        <v>2</v>
      </c>
      <c r="HR70" s="150">
        <v>2</v>
      </c>
      <c r="HS70" s="150">
        <v>2</v>
      </c>
      <c r="HT70" s="142">
        <v>2</v>
      </c>
      <c r="HU70" s="142">
        <v>2</v>
      </c>
      <c r="HV70" s="142">
        <v>1</v>
      </c>
      <c r="HW70" s="142">
        <v>1</v>
      </c>
      <c r="HX70" s="142">
        <v>0</v>
      </c>
    </row>
    <row r="71" spans="1:235" s="73" customFormat="1" ht="12.75" x14ac:dyDescent="0.2">
      <c r="A71" s="154">
        <f t="shared" si="0"/>
        <v>43876</v>
      </c>
      <c r="B71" s="178">
        <v>0</v>
      </c>
      <c r="C71" s="178">
        <v>0</v>
      </c>
      <c r="D71" s="178">
        <v>0</v>
      </c>
      <c r="E71" s="178">
        <v>0</v>
      </c>
      <c r="F71" s="178">
        <v>0</v>
      </c>
      <c r="G71" s="178">
        <v>0</v>
      </c>
      <c r="H71" s="178">
        <v>0</v>
      </c>
      <c r="I71" s="178">
        <v>0</v>
      </c>
      <c r="J71" s="178">
        <v>0</v>
      </c>
      <c r="K71" s="178">
        <v>0</v>
      </c>
      <c r="L71" s="178">
        <v>0</v>
      </c>
      <c r="M71" s="178">
        <v>0</v>
      </c>
      <c r="N71" s="178">
        <v>0</v>
      </c>
      <c r="O71" s="178">
        <v>0</v>
      </c>
      <c r="P71" s="178">
        <v>0</v>
      </c>
      <c r="Q71" s="178">
        <v>0</v>
      </c>
      <c r="R71" s="178">
        <v>0</v>
      </c>
      <c r="S71" s="178">
        <v>0</v>
      </c>
      <c r="T71" s="178">
        <v>0</v>
      </c>
      <c r="U71" s="178">
        <v>0</v>
      </c>
      <c r="V71" s="178">
        <v>0</v>
      </c>
      <c r="W71" s="178">
        <v>0</v>
      </c>
      <c r="X71" s="178">
        <v>0</v>
      </c>
      <c r="Y71" s="178">
        <v>0</v>
      </c>
      <c r="Z71" s="178">
        <v>0</v>
      </c>
      <c r="AA71" s="178">
        <v>0</v>
      </c>
      <c r="AB71" s="178">
        <v>0</v>
      </c>
      <c r="AC71" s="178">
        <v>0</v>
      </c>
      <c r="AD71" s="178">
        <v>0</v>
      </c>
      <c r="AE71" s="178">
        <v>0</v>
      </c>
      <c r="AF71" s="178">
        <v>0</v>
      </c>
      <c r="AG71" s="178">
        <v>0</v>
      </c>
      <c r="AH71" s="178">
        <v>0</v>
      </c>
      <c r="AI71" s="178">
        <v>0</v>
      </c>
      <c r="AJ71" s="178">
        <v>0</v>
      </c>
      <c r="AK71" s="178">
        <v>0</v>
      </c>
      <c r="AL71" s="178">
        <v>0</v>
      </c>
      <c r="AM71" s="178">
        <v>0</v>
      </c>
      <c r="AN71" s="178">
        <v>0</v>
      </c>
      <c r="AO71" s="178">
        <v>0</v>
      </c>
      <c r="AP71" s="178">
        <v>0</v>
      </c>
      <c r="AQ71" s="178">
        <v>0</v>
      </c>
      <c r="AR71" s="178">
        <v>0</v>
      </c>
      <c r="AS71" s="178">
        <v>0</v>
      </c>
      <c r="AT71" s="178">
        <v>0</v>
      </c>
      <c r="AU71" s="178">
        <v>0</v>
      </c>
      <c r="AV71" s="178">
        <v>0</v>
      </c>
      <c r="AW71" s="178">
        <v>0</v>
      </c>
      <c r="AX71" s="178">
        <v>0</v>
      </c>
      <c r="AY71" s="178">
        <v>0</v>
      </c>
      <c r="AZ71" s="178">
        <v>0</v>
      </c>
      <c r="BA71" s="178">
        <v>0</v>
      </c>
      <c r="BB71" s="178">
        <v>0</v>
      </c>
      <c r="BC71" s="178">
        <v>0</v>
      </c>
      <c r="BD71" s="178">
        <v>0</v>
      </c>
      <c r="BE71" s="178">
        <v>0</v>
      </c>
      <c r="BF71" s="178">
        <v>0</v>
      </c>
      <c r="BG71" s="178">
        <v>0</v>
      </c>
      <c r="BH71" s="178">
        <v>0</v>
      </c>
      <c r="BI71" s="178">
        <v>0</v>
      </c>
      <c r="BJ71" s="178">
        <v>0</v>
      </c>
      <c r="BK71" s="178">
        <v>0</v>
      </c>
      <c r="BL71" s="178">
        <v>0</v>
      </c>
      <c r="BM71" s="178">
        <v>0</v>
      </c>
      <c r="BN71" s="178">
        <v>0</v>
      </c>
      <c r="BO71" s="178">
        <v>0</v>
      </c>
      <c r="BP71" s="178">
        <v>0</v>
      </c>
      <c r="BQ71" s="178">
        <v>0</v>
      </c>
      <c r="BR71" s="178">
        <v>0</v>
      </c>
      <c r="BS71" s="178">
        <v>0</v>
      </c>
      <c r="BT71" s="178">
        <v>0</v>
      </c>
      <c r="BU71" s="178">
        <v>0</v>
      </c>
      <c r="BV71" s="178">
        <v>0</v>
      </c>
      <c r="BW71" s="178">
        <v>0</v>
      </c>
      <c r="BX71" s="178">
        <v>0</v>
      </c>
      <c r="BY71" s="178">
        <v>0</v>
      </c>
      <c r="BZ71" s="178">
        <v>0</v>
      </c>
      <c r="CA71" s="178">
        <v>0</v>
      </c>
      <c r="CB71" s="178">
        <v>0</v>
      </c>
      <c r="CC71" s="178">
        <v>0</v>
      </c>
      <c r="CD71" s="178">
        <v>0</v>
      </c>
      <c r="CE71" s="178">
        <v>0</v>
      </c>
      <c r="CF71" s="178">
        <v>0</v>
      </c>
      <c r="CG71" s="178">
        <v>0</v>
      </c>
      <c r="CH71" s="178">
        <v>0</v>
      </c>
      <c r="CI71" s="178">
        <v>0</v>
      </c>
      <c r="CJ71" s="178">
        <v>0</v>
      </c>
      <c r="CK71" s="178">
        <v>0</v>
      </c>
      <c r="CL71" s="178">
        <v>0</v>
      </c>
      <c r="CM71" s="178">
        <v>0</v>
      </c>
      <c r="CN71" s="141">
        <v>0</v>
      </c>
      <c r="CO71" s="141">
        <v>0</v>
      </c>
      <c r="CP71" s="141">
        <v>0</v>
      </c>
      <c r="CQ71" s="141">
        <v>0</v>
      </c>
      <c r="CR71" s="141">
        <v>0</v>
      </c>
      <c r="CS71" s="141">
        <v>0</v>
      </c>
      <c r="CT71" s="141">
        <v>0</v>
      </c>
      <c r="CU71" s="141">
        <v>0</v>
      </c>
      <c r="CV71" s="141">
        <v>0</v>
      </c>
      <c r="CW71" s="141">
        <v>0</v>
      </c>
      <c r="CX71" s="141">
        <v>0</v>
      </c>
      <c r="CY71" s="141">
        <v>0</v>
      </c>
      <c r="CZ71" s="141">
        <v>0</v>
      </c>
      <c r="DA71" s="141">
        <v>0</v>
      </c>
      <c r="DB71" s="141">
        <v>0</v>
      </c>
      <c r="DC71" s="141">
        <v>0</v>
      </c>
      <c r="DD71" s="141">
        <v>0</v>
      </c>
      <c r="DE71" s="141">
        <v>0</v>
      </c>
      <c r="DF71" s="141">
        <v>0</v>
      </c>
      <c r="DG71" s="141">
        <v>0</v>
      </c>
      <c r="DH71" s="141">
        <v>0</v>
      </c>
      <c r="DI71" s="141">
        <v>0</v>
      </c>
      <c r="DJ71" s="141">
        <v>0</v>
      </c>
      <c r="DK71" s="141">
        <v>0</v>
      </c>
      <c r="DL71" s="141">
        <v>0</v>
      </c>
      <c r="DM71" s="141">
        <v>0</v>
      </c>
      <c r="DN71" s="141">
        <v>0</v>
      </c>
      <c r="DO71" s="141">
        <v>0</v>
      </c>
      <c r="DP71" s="141">
        <v>0</v>
      </c>
      <c r="DQ71" s="141">
        <v>0</v>
      </c>
      <c r="DR71" s="141">
        <v>0</v>
      </c>
      <c r="DS71" s="141">
        <v>0</v>
      </c>
      <c r="DT71" s="141">
        <v>0</v>
      </c>
      <c r="DU71" s="141">
        <v>0</v>
      </c>
      <c r="DV71" s="141">
        <v>0</v>
      </c>
      <c r="DW71" s="141">
        <v>0</v>
      </c>
      <c r="DX71" s="141">
        <v>0</v>
      </c>
      <c r="DY71" s="141">
        <v>0</v>
      </c>
      <c r="DZ71" s="140">
        <v>0</v>
      </c>
      <c r="EA71" s="141">
        <v>0</v>
      </c>
      <c r="EB71" s="141">
        <v>0</v>
      </c>
      <c r="EC71" s="141">
        <v>0</v>
      </c>
      <c r="ED71" s="140">
        <v>0</v>
      </c>
      <c r="EE71" s="141">
        <v>0</v>
      </c>
      <c r="EF71" s="140">
        <v>0</v>
      </c>
      <c r="EG71" s="141">
        <v>0</v>
      </c>
      <c r="EH71" s="141">
        <v>0</v>
      </c>
      <c r="EI71" s="140">
        <v>0</v>
      </c>
      <c r="EJ71" s="142">
        <v>0</v>
      </c>
      <c r="EK71" s="142">
        <v>0</v>
      </c>
      <c r="EL71" s="142">
        <v>0</v>
      </c>
      <c r="EM71" s="142">
        <v>0</v>
      </c>
      <c r="EN71" s="142">
        <v>0</v>
      </c>
      <c r="EO71" s="142">
        <v>0</v>
      </c>
      <c r="EP71" s="142">
        <v>0</v>
      </c>
      <c r="EQ71" s="142">
        <v>0</v>
      </c>
      <c r="ER71" s="142">
        <v>0</v>
      </c>
      <c r="ES71" s="142">
        <v>0</v>
      </c>
      <c r="ET71" s="142">
        <v>0</v>
      </c>
      <c r="EU71" s="142">
        <v>0</v>
      </c>
      <c r="EV71" s="142">
        <v>0</v>
      </c>
      <c r="EW71" s="142">
        <v>0</v>
      </c>
      <c r="EX71" s="142">
        <v>0</v>
      </c>
      <c r="EY71" s="142">
        <v>0</v>
      </c>
      <c r="EZ71" s="142">
        <v>0</v>
      </c>
      <c r="FA71" s="142">
        <v>0</v>
      </c>
      <c r="FB71" s="142">
        <v>0</v>
      </c>
      <c r="FC71" s="142">
        <v>0</v>
      </c>
      <c r="FD71" s="142">
        <v>0</v>
      </c>
      <c r="FE71" s="142">
        <v>0</v>
      </c>
      <c r="FF71" s="142">
        <v>0</v>
      </c>
      <c r="FG71" s="142">
        <v>0</v>
      </c>
      <c r="FH71" s="142">
        <v>0</v>
      </c>
      <c r="FI71" s="142">
        <v>0</v>
      </c>
      <c r="FJ71" s="142">
        <v>0</v>
      </c>
      <c r="FK71" s="142">
        <v>0</v>
      </c>
      <c r="FL71" s="142">
        <v>0</v>
      </c>
      <c r="FM71" s="142">
        <v>0</v>
      </c>
      <c r="FN71" s="142">
        <v>0</v>
      </c>
      <c r="FO71" s="142">
        <v>0</v>
      </c>
      <c r="FP71" s="142">
        <v>0</v>
      </c>
      <c r="FQ71" s="142">
        <v>0</v>
      </c>
      <c r="FR71" s="142">
        <v>0</v>
      </c>
      <c r="FS71" s="142">
        <v>0</v>
      </c>
      <c r="FT71" s="142">
        <v>0</v>
      </c>
      <c r="FU71" s="142">
        <v>0</v>
      </c>
      <c r="FV71" s="142">
        <v>0</v>
      </c>
      <c r="FW71" s="142">
        <v>0</v>
      </c>
      <c r="FX71" s="142">
        <v>0</v>
      </c>
      <c r="FY71" s="142">
        <v>0</v>
      </c>
      <c r="FZ71" s="142">
        <v>0</v>
      </c>
      <c r="GA71" s="142">
        <v>0</v>
      </c>
      <c r="GB71" s="142">
        <v>0</v>
      </c>
      <c r="GC71" s="142">
        <v>0</v>
      </c>
      <c r="GD71" s="142">
        <v>0</v>
      </c>
      <c r="GE71" s="142">
        <v>0</v>
      </c>
      <c r="GF71" s="142">
        <v>0</v>
      </c>
      <c r="GG71" s="142">
        <v>0</v>
      </c>
      <c r="GH71" s="142">
        <v>0</v>
      </c>
      <c r="GI71" s="142">
        <v>0</v>
      </c>
      <c r="GJ71" s="142">
        <v>0</v>
      </c>
      <c r="GK71" s="142">
        <v>0</v>
      </c>
      <c r="GL71" s="142">
        <v>0</v>
      </c>
      <c r="GM71" s="142">
        <v>0</v>
      </c>
      <c r="GN71" s="142">
        <v>0</v>
      </c>
      <c r="GO71" s="142">
        <v>0</v>
      </c>
      <c r="GP71" s="142">
        <v>0</v>
      </c>
      <c r="GQ71" s="142">
        <v>0</v>
      </c>
      <c r="GR71" s="142">
        <v>0</v>
      </c>
      <c r="GS71" s="142">
        <v>0</v>
      </c>
      <c r="GT71" s="142">
        <v>0</v>
      </c>
      <c r="GU71" s="142">
        <v>0</v>
      </c>
      <c r="GV71" s="142">
        <v>0</v>
      </c>
      <c r="GW71" s="142">
        <v>0</v>
      </c>
      <c r="GX71" s="142">
        <v>0</v>
      </c>
      <c r="GY71" s="142">
        <v>0</v>
      </c>
      <c r="GZ71" s="142">
        <v>0</v>
      </c>
      <c r="HA71" s="142">
        <v>0</v>
      </c>
      <c r="HB71" s="142">
        <v>0</v>
      </c>
      <c r="HC71" s="142">
        <v>0</v>
      </c>
      <c r="HD71" s="142">
        <v>0</v>
      </c>
      <c r="HE71" s="142">
        <v>0</v>
      </c>
      <c r="HF71" s="142">
        <v>0</v>
      </c>
      <c r="HG71" s="142">
        <v>0</v>
      </c>
      <c r="HH71" s="142">
        <v>0</v>
      </c>
      <c r="HI71" s="142">
        <v>0</v>
      </c>
      <c r="HJ71" s="142">
        <v>0</v>
      </c>
      <c r="HK71" s="142">
        <v>0</v>
      </c>
      <c r="HL71" s="142">
        <v>0</v>
      </c>
      <c r="HM71" s="142">
        <v>0</v>
      </c>
      <c r="HN71" s="150">
        <v>0</v>
      </c>
      <c r="HO71" s="150">
        <v>0</v>
      </c>
      <c r="HP71" s="150">
        <v>0</v>
      </c>
      <c r="HQ71" s="150">
        <v>0</v>
      </c>
      <c r="HR71" s="150">
        <v>0</v>
      </c>
      <c r="HS71" s="150">
        <v>0</v>
      </c>
      <c r="HT71" s="142">
        <v>0</v>
      </c>
      <c r="HU71" s="142">
        <v>0</v>
      </c>
      <c r="HV71" s="142">
        <v>0</v>
      </c>
      <c r="HW71" s="142">
        <v>0</v>
      </c>
      <c r="HX71" s="142">
        <v>0</v>
      </c>
    </row>
    <row r="72" spans="1:235" s="73" customFormat="1" ht="12.75" x14ac:dyDescent="0.2">
      <c r="A72" s="154">
        <f t="shared" si="0"/>
        <v>43869</v>
      </c>
      <c r="B72" s="199">
        <v>2</v>
      </c>
      <c r="C72" s="199">
        <v>2</v>
      </c>
      <c r="D72" s="199">
        <v>2</v>
      </c>
      <c r="E72" s="199">
        <v>2</v>
      </c>
      <c r="F72" s="199">
        <v>2</v>
      </c>
      <c r="G72" s="199">
        <v>2</v>
      </c>
      <c r="H72" s="199">
        <v>2</v>
      </c>
      <c r="I72" s="199">
        <v>2</v>
      </c>
      <c r="J72" s="199">
        <v>2</v>
      </c>
      <c r="K72" s="199">
        <v>2</v>
      </c>
      <c r="L72" s="199">
        <v>2</v>
      </c>
      <c r="M72" s="199">
        <v>2</v>
      </c>
      <c r="N72" s="199">
        <v>2</v>
      </c>
      <c r="O72" s="199">
        <v>2</v>
      </c>
      <c r="P72" s="199">
        <v>2</v>
      </c>
      <c r="Q72" s="199">
        <v>2</v>
      </c>
      <c r="R72" s="199">
        <v>2</v>
      </c>
      <c r="S72" s="199">
        <v>2</v>
      </c>
      <c r="T72" s="199">
        <v>2</v>
      </c>
      <c r="U72" s="199">
        <v>2</v>
      </c>
      <c r="V72" s="199">
        <v>2</v>
      </c>
      <c r="W72" s="199">
        <v>2</v>
      </c>
      <c r="X72" s="199">
        <v>2</v>
      </c>
      <c r="Y72" s="199">
        <v>2</v>
      </c>
      <c r="Z72" s="199">
        <v>2</v>
      </c>
      <c r="AA72" s="199">
        <v>2</v>
      </c>
      <c r="AB72" s="199">
        <v>2</v>
      </c>
      <c r="AC72" s="199">
        <v>2</v>
      </c>
      <c r="AD72" s="199">
        <v>2</v>
      </c>
      <c r="AE72" s="199">
        <v>2</v>
      </c>
      <c r="AF72" s="199">
        <v>2</v>
      </c>
      <c r="AG72" s="199">
        <v>2</v>
      </c>
      <c r="AH72" s="199">
        <v>2</v>
      </c>
      <c r="AI72" s="199">
        <v>2</v>
      </c>
      <c r="AJ72" s="199">
        <v>2</v>
      </c>
      <c r="AK72" s="199">
        <v>2</v>
      </c>
      <c r="AL72" s="199">
        <v>2</v>
      </c>
      <c r="AM72" s="199">
        <v>2</v>
      </c>
      <c r="AN72" s="199">
        <v>2</v>
      </c>
      <c r="AO72" s="199">
        <v>2</v>
      </c>
      <c r="AP72" s="199">
        <v>2</v>
      </c>
      <c r="AQ72" s="199">
        <v>2</v>
      </c>
      <c r="AR72" s="199">
        <v>2</v>
      </c>
      <c r="AS72" s="199">
        <v>2</v>
      </c>
      <c r="AT72" s="199">
        <v>2</v>
      </c>
      <c r="AU72" s="199">
        <v>2</v>
      </c>
      <c r="AV72" s="199">
        <v>2</v>
      </c>
      <c r="AW72" s="199">
        <v>2</v>
      </c>
      <c r="AX72" s="199">
        <v>2</v>
      </c>
      <c r="AY72" s="199">
        <v>2</v>
      </c>
      <c r="AZ72" s="199">
        <v>2</v>
      </c>
      <c r="BA72" s="199">
        <v>2</v>
      </c>
      <c r="BB72" s="199">
        <v>2</v>
      </c>
      <c r="BC72" s="199">
        <v>2</v>
      </c>
      <c r="BD72" s="199">
        <v>2</v>
      </c>
      <c r="BE72" s="199">
        <v>2</v>
      </c>
      <c r="BF72" s="199">
        <v>2</v>
      </c>
      <c r="BG72" s="199">
        <v>2</v>
      </c>
      <c r="BH72" s="199">
        <v>2</v>
      </c>
      <c r="BI72" s="199">
        <v>2</v>
      </c>
      <c r="BJ72" s="199">
        <v>2</v>
      </c>
      <c r="BK72" s="199">
        <v>2</v>
      </c>
      <c r="BL72" s="199">
        <v>2</v>
      </c>
      <c r="BM72" s="199">
        <v>2</v>
      </c>
      <c r="BN72" s="199">
        <v>2</v>
      </c>
      <c r="BO72" s="199">
        <v>2</v>
      </c>
      <c r="BP72" s="199">
        <v>2</v>
      </c>
      <c r="BQ72" s="199">
        <v>2</v>
      </c>
      <c r="BR72" s="199">
        <v>1</v>
      </c>
      <c r="BS72" s="199">
        <v>1</v>
      </c>
      <c r="BT72" s="199">
        <v>1</v>
      </c>
      <c r="BU72" s="199">
        <v>1</v>
      </c>
      <c r="BV72" s="199">
        <v>1</v>
      </c>
      <c r="BW72" s="199">
        <v>1</v>
      </c>
      <c r="BX72" s="199">
        <v>1</v>
      </c>
      <c r="BY72" s="199">
        <v>1</v>
      </c>
      <c r="BZ72" s="199">
        <v>1</v>
      </c>
      <c r="CA72" s="199">
        <v>1</v>
      </c>
      <c r="CB72" s="199">
        <v>1</v>
      </c>
      <c r="CC72" s="199">
        <v>1</v>
      </c>
      <c r="CD72" s="199">
        <v>1</v>
      </c>
      <c r="CE72" s="199">
        <v>1</v>
      </c>
      <c r="CF72" s="199">
        <v>1</v>
      </c>
      <c r="CG72" s="199">
        <v>1</v>
      </c>
      <c r="CH72" s="199">
        <v>1</v>
      </c>
      <c r="CI72" s="199">
        <v>1</v>
      </c>
      <c r="CJ72" s="199">
        <v>1</v>
      </c>
      <c r="CK72" s="199">
        <v>1</v>
      </c>
      <c r="CL72" s="199">
        <v>1</v>
      </c>
      <c r="CM72" s="199">
        <v>1</v>
      </c>
      <c r="CN72" s="200">
        <v>1</v>
      </c>
      <c r="CO72" s="200">
        <v>1</v>
      </c>
      <c r="CP72" s="200">
        <v>1</v>
      </c>
      <c r="CQ72" s="200">
        <v>1</v>
      </c>
      <c r="CR72" s="200">
        <v>1</v>
      </c>
      <c r="CS72" s="200">
        <v>1</v>
      </c>
      <c r="CT72" s="200">
        <v>1</v>
      </c>
      <c r="CU72" s="200">
        <v>1</v>
      </c>
      <c r="CV72" s="200">
        <v>1</v>
      </c>
      <c r="CW72" s="200">
        <v>1</v>
      </c>
      <c r="CX72" s="200">
        <v>1</v>
      </c>
      <c r="CY72" s="200">
        <v>1</v>
      </c>
      <c r="CZ72" s="200">
        <v>1</v>
      </c>
      <c r="DA72" s="200">
        <v>1</v>
      </c>
      <c r="DB72" s="200">
        <v>1</v>
      </c>
      <c r="DC72" s="200">
        <v>1</v>
      </c>
      <c r="DD72" s="200">
        <v>1</v>
      </c>
      <c r="DE72" s="200">
        <v>1</v>
      </c>
      <c r="DF72" s="200">
        <v>1</v>
      </c>
      <c r="DG72" s="200">
        <v>1</v>
      </c>
      <c r="DH72" s="200">
        <v>1</v>
      </c>
      <c r="DI72" s="200">
        <v>1</v>
      </c>
      <c r="DJ72" s="200">
        <v>1</v>
      </c>
      <c r="DK72" s="200">
        <v>1</v>
      </c>
      <c r="DL72" s="200">
        <v>1</v>
      </c>
      <c r="DM72" s="200">
        <v>1</v>
      </c>
      <c r="DN72" s="200">
        <v>1</v>
      </c>
      <c r="DO72" s="200">
        <v>1</v>
      </c>
      <c r="DP72" s="200">
        <v>1</v>
      </c>
      <c r="DQ72" s="200">
        <v>1</v>
      </c>
      <c r="DR72" s="200">
        <v>1</v>
      </c>
      <c r="DS72" s="200">
        <v>1</v>
      </c>
      <c r="DT72" s="200">
        <v>1</v>
      </c>
      <c r="DU72" s="200">
        <v>1</v>
      </c>
      <c r="DV72" s="200">
        <v>1</v>
      </c>
      <c r="DW72" s="200">
        <v>1</v>
      </c>
      <c r="DX72" s="200">
        <v>1</v>
      </c>
      <c r="DY72" s="200">
        <v>1</v>
      </c>
      <c r="DZ72" s="201">
        <v>1</v>
      </c>
      <c r="EA72" s="200">
        <v>1</v>
      </c>
      <c r="EB72" s="200">
        <v>1</v>
      </c>
      <c r="EC72" s="200">
        <v>1</v>
      </c>
      <c r="ED72" s="201">
        <v>1</v>
      </c>
      <c r="EE72" s="200">
        <v>1</v>
      </c>
      <c r="EF72" s="201">
        <v>1</v>
      </c>
      <c r="EG72" s="200">
        <v>1</v>
      </c>
      <c r="EH72" s="200">
        <v>1</v>
      </c>
      <c r="EI72" s="201">
        <v>1</v>
      </c>
      <c r="EJ72" s="153">
        <v>1</v>
      </c>
      <c r="EK72" s="153">
        <v>1</v>
      </c>
      <c r="EL72" s="153">
        <v>1</v>
      </c>
      <c r="EM72" s="153">
        <v>1</v>
      </c>
      <c r="EN72" s="153">
        <v>1</v>
      </c>
      <c r="EO72" s="153">
        <v>1</v>
      </c>
      <c r="EP72" s="153">
        <v>1</v>
      </c>
      <c r="EQ72" s="153">
        <v>1</v>
      </c>
      <c r="ER72" s="153">
        <v>1</v>
      </c>
      <c r="ES72" s="153">
        <v>1</v>
      </c>
      <c r="ET72" s="153">
        <v>1</v>
      </c>
      <c r="EU72" s="153">
        <v>1</v>
      </c>
      <c r="EV72" s="153">
        <v>1</v>
      </c>
      <c r="EW72" s="153">
        <v>1</v>
      </c>
      <c r="EX72" s="153">
        <v>1</v>
      </c>
      <c r="EY72" s="153">
        <v>1</v>
      </c>
      <c r="EZ72" s="153">
        <v>1</v>
      </c>
      <c r="FA72" s="153">
        <v>1</v>
      </c>
      <c r="FB72" s="153">
        <v>1</v>
      </c>
      <c r="FC72" s="153">
        <v>1</v>
      </c>
      <c r="FD72" s="153">
        <v>1</v>
      </c>
      <c r="FE72" s="153">
        <v>1</v>
      </c>
      <c r="FF72" s="153">
        <v>1</v>
      </c>
      <c r="FG72" s="153">
        <v>1</v>
      </c>
      <c r="FH72" s="153">
        <v>1</v>
      </c>
      <c r="FI72" s="153">
        <v>1</v>
      </c>
      <c r="FJ72" s="153">
        <v>1</v>
      </c>
      <c r="FK72" s="153">
        <v>1</v>
      </c>
      <c r="FL72" s="153">
        <v>1</v>
      </c>
      <c r="FM72" s="153">
        <v>1</v>
      </c>
      <c r="FN72" s="153">
        <v>1</v>
      </c>
      <c r="FO72" s="153">
        <v>1</v>
      </c>
      <c r="FP72" s="153">
        <v>1</v>
      </c>
      <c r="FQ72" s="153">
        <v>1</v>
      </c>
      <c r="FR72" s="153">
        <v>1</v>
      </c>
      <c r="FS72" s="153">
        <v>1</v>
      </c>
      <c r="FT72" s="153">
        <v>1</v>
      </c>
      <c r="FU72" s="153">
        <v>1</v>
      </c>
      <c r="FV72" s="153">
        <v>1</v>
      </c>
      <c r="FW72" s="153">
        <v>1</v>
      </c>
      <c r="FX72" s="153">
        <v>1</v>
      </c>
      <c r="FY72" s="153">
        <v>1</v>
      </c>
      <c r="FZ72" s="153">
        <v>1</v>
      </c>
      <c r="GA72" s="153">
        <v>1</v>
      </c>
      <c r="GB72" s="153">
        <v>1</v>
      </c>
      <c r="GC72" s="153">
        <v>1</v>
      </c>
      <c r="GD72" s="153">
        <v>1</v>
      </c>
      <c r="GE72" s="153">
        <v>1</v>
      </c>
      <c r="GF72" s="153">
        <v>1</v>
      </c>
      <c r="GG72" s="153">
        <v>1</v>
      </c>
      <c r="GH72" s="153">
        <v>1</v>
      </c>
      <c r="GI72" s="153">
        <v>1</v>
      </c>
      <c r="GJ72" s="153">
        <v>1</v>
      </c>
      <c r="GK72" s="153">
        <v>1</v>
      </c>
      <c r="GL72" s="153">
        <v>1</v>
      </c>
      <c r="GM72" s="153">
        <v>1</v>
      </c>
      <c r="GN72" s="153">
        <v>1</v>
      </c>
      <c r="GO72" s="153">
        <v>1</v>
      </c>
      <c r="GP72" s="153">
        <v>1</v>
      </c>
      <c r="GQ72" s="153">
        <v>1</v>
      </c>
      <c r="GR72" s="153">
        <v>1</v>
      </c>
      <c r="GS72" s="153">
        <v>1</v>
      </c>
      <c r="GT72" s="153">
        <v>1</v>
      </c>
      <c r="GU72" s="153">
        <v>1</v>
      </c>
      <c r="GV72" s="153">
        <v>1</v>
      </c>
      <c r="GW72" s="153">
        <v>1</v>
      </c>
      <c r="GX72" s="153">
        <v>1</v>
      </c>
      <c r="GY72" s="153">
        <v>1</v>
      </c>
      <c r="GZ72" s="153">
        <v>1</v>
      </c>
      <c r="HA72" s="153">
        <v>1</v>
      </c>
      <c r="HB72" s="153">
        <v>1</v>
      </c>
      <c r="HC72" s="153">
        <v>1</v>
      </c>
      <c r="HD72" s="153">
        <v>1</v>
      </c>
      <c r="HE72" s="153">
        <v>1</v>
      </c>
      <c r="HF72" s="153">
        <v>1</v>
      </c>
      <c r="HG72" s="153">
        <v>1</v>
      </c>
      <c r="HH72" s="153">
        <v>1</v>
      </c>
      <c r="HI72" s="153">
        <v>1</v>
      </c>
      <c r="HJ72" s="153">
        <v>1</v>
      </c>
      <c r="HK72" s="153">
        <v>1</v>
      </c>
      <c r="HL72" s="153">
        <v>1</v>
      </c>
      <c r="HM72" s="153">
        <v>1</v>
      </c>
      <c r="HN72" s="151">
        <v>1</v>
      </c>
      <c r="HO72" s="151">
        <v>1</v>
      </c>
      <c r="HP72" s="151">
        <v>1</v>
      </c>
      <c r="HQ72" s="151">
        <v>1</v>
      </c>
      <c r="HR72" s="151">
        <v>1</v>
      </c>
      <c r="HS72" s="151">
        <v>1</v>
      </c>
      <c r="HT72" s="153">
        <v>1</v>
      </c>
      <c r="HU72" s="153">
        <v>1</v>
      </c>
      <c r="HV72" s="153">
        <v>1</v>
      </c>
      <c r="HW72" s="153">
        <v>1</v>
      </c>
      <c r="HX72" s="153">
        <v>0</v>
      </c>
    </row>
    <row r="73" spans="1:235" s="73" customFormat="1" ht="12.75" x14ac:dyDescent="0.2">
      <c r="A73" s="154">
        <f t="shared" ref="A73:A76" si="1">A148</f>
        <v>43862</v>
      </c>
      <c r="B73" s="199">
        <v>0</v>
      </c>
      <c r="C73" s="199">
        <v>0</v>
      </c>
      <c r="D73" s="199">
        <v>0</v>
      </c>
      <c r="E73" s="199">
        <v>0</v>
      </c>
      <c r="F73" s="199">
        <v>0</v>
      </c>
      <c r="G73" s="199">
        <v>0</v>
      </c>
      <c r="H73" s="199">
        <v>0</v>
      </c>
      <c r="I73" s="199">
        <v>0</v>
      </c>
      <c r="J73" s="199">
        <v>0</v>
      </c>
      <c r="K73" s="199">
        <v>0</v>
      </c>
      <c r="L73" s="199">
        <v>0</v>
      </c>
      <c r="M73" s="199">
        <v>0</v>
      </c>
      <c r="N73" s="199">
        <v>0</v>
      </c>
      <c r="O73" s="199">
        <v>0</v>
      </c>
      <c r="P73" s="199">
        <v>0</v>
      </c>
      <c r="Q73" s="199">
        <v>0</v>
      </c>
      <c r="R73" s="199">
        <v>0</v>
      </c>
      <c r="S73" s="199">
        <v>0</v>
      </c>
      <c r="T73" s="199">
        <v>0</v>
      </c>
      <c r="U73" s="199">
        <v>0</v>
      </c>
      <c r="V73" s="199">
        <v>0</v>
      </c>
      <c r="W73" s="199">
        <v>0</v>
      </c>
      <c r="X73" s="199">
        <v>0</v>
      </c>
      <c r="Y73" s="199">
        <v>0</v>
      </c>
      <c r="Z73" s="199">
        <v>0</v>
      </c>
      <c r="AA73" s="199">
        <v>0</v>
      </c>
      <c r="AB73" s="199">
        <v>0</v>
      </c>
      <c r="AC73" s="199">
        <v>0</v>
      </c>
      <c r="AD73" s="199">
        <v>0</v>
      </c>
      <c r="AE73" s="199">
        <v>0</v>
      </c>
      <c r="AF73" s="199">
        <v>0</v>
      </c>
      <c r="AG73" s="199">
        <v>0</v>
      </c>
      <c r="AH73" s="199">
        <v>0</v>
      </c>
      <c r="AI73" s="199">
        <v>0</v>
      </c>
      <c r="AJ73" s="199">
        <v>0</v>
      </c>
      <c r="AK73" s="199">
        <v>0</v>
      </c>
      <c r="AL73" s="199">
        <v>0</v>
      </c>
      <c r="AM73" s="199">
        <v>0</v>
      </c>
      <c r="AN73" s="199">
        <v>0</v>
      </c>
      <c r="AO73" s="199">
        <v>0</v>
      </c>
      <c r="AP73" s="199">
        <v>0</v>
      </c>
      <c r="AQ73" s="199">
        <v>0</v>
      </c>
      <c r="AR73" s="199">
        <v>0</v>
      </c>
      <c r="AS73" s="199">
        <v>0</v>
      </c>
      <c r="AT73" s="199">
        <v>0</v>
      </c>
      <c r="AU73" s="199">
        <v>1</v>
      </c>
      <c r="AV73" s="199">
        <v>1</v>
      </c>
      <c r="AW73" s="199">
        <v>1</v>
      </c>
      <c r="AX73" s="199">
        <v>1</v>
      </c>
      <c r="AY73" s="199">
        <v>1</v>
      </c>
      <c r="AZ73" s="199">
        <v>1</v>
      </c>
      <c r="BA73" s="199">
        <v>1</v>
      </c>
      <c r="BB73" s="199">
        <v>1</v>
      </c>
      <c r="BC73" s="199">
        <v>1</v>
      </c>
      <c r="BD73" s="199">
        <v>1</v>
      </c>
      <c r="BE73" s="199">
        <v>1</v>
      </c>
      <c r="BF73" s="199">
        <v>1</v>
      </c>
      <c r="BG73" s="199">
        <v>1</v>
      </c>
      <c r="BH73" s="199">
        <v>1</v>
      </c>
      <c r="BI73" s="199">
        <v>1</v>
      </c>
      <c r="BJ73" s="199">
        <v>1</v>
      </c>
      <c r="BK73" s="199">
        <v>1</v>
      </c>
      <c r="BL73" s="199">
        <v>1</v>
      </c>
      <c r="BM73" s="199">
        <v>1</v>
      </c>
      <c r="BN73" s="199">
        <v>0</v>
      </c>
      <c r="BO73" s="199">
        <v>0</v>
      </c>
      <c r="BP73" s="199">
        <v>0</v>
      </c>
      <c r="BQ73" s="199">
        <v>0</v>
      </c>
      <c r="BR73" s="199">
        <v>0</v>
      </c>
      <c r="BS73" s="199">
        <v>0</v>
      </c>
      <c r="BT73" s="199">
        <v>0</v>
      </c>
      <c r="BU73" s="199">
        <v>0</v>
      </c>
      <c r="BV73" s="199">
        <v>0</v>
      </c>
      <c r="BW73" s="199">
        <v>0</v>
      </c>
      <c r="BX73" s="199">
        <v>0</v>
      </c>
      <c r="BY73" s="199">
        <v>0</v>
      </c>
      <c r="BZ73" s="199">
        <v>0</v>
      </c>
      <c r="CA73" s="199">
        <v>0</v>
      </c>
      <c r="CB73" s="199">
        <v>0</v>
      </c>
      <c r="CC73" s="199">
        <v>0</v>
      </c>
      <c r="CD73" s="199">
        <v>0</v>
      </c>
      <c r="CE73" s="199">
        <v>0</v>
      </c>
      <c r="CF73" s="199">
        <v>0</v>
      </c>
      <c r="CG73" s="199">
        <v>0</v>
      </c>
      <c r="CH73" s="199">
        <v>0</v>
      </c>
      <c r="CI73" s="199">
        <v>0</v>
      </c>
      <c r="CJ73" s="199">
        <v>0</v>
      </c>
      <c r="CK73" s="199">
        <v>0</v>
      </c>
      <c r="CL73" s="199">
        <v>0</v>
      </c>
      <c r="CM73" s="199">
        <v>0</v>
      </c>
      <c r="CN73" s="200">
        <v>0</v>
      </c>
      <c r="CO73" s="200">
        <v>0</v>
      </c>
      <c r="CP73" s="200">
        <v>0</v>
      </c>
      <c r="CQ73" s="200">
        <v>0</v>
      </c>
      <c r="CR73" s="200">
        <v>0</v>
      </c>
      <c r="CS73" s="200">
        <v>0</v>
      </c>
      <c r="CT73" s="200">
        <v>0</v>
      </c>
      <c r="CU73" s="200">
        <v>0</v>
      </c>
      <c r="CV73" s="200">
        <v>0</v>
      </c>
      <c r="CW73" s="200">
        <v>0</v>
      </c>
      <c r="CX73" s="200">
        <v>0</v>
      </c>
      <c r="CY73" s="200">
        <v>0</v>
      </c>
      <c r="CZ73" s="200">
        <v>0</v>
      </c>
      <c r="DA73" s="200">
        <v>0</v>
      </c>
      <c r="DB73" s="200">
        <v>0</v>
      </c>
      <c r="DC73" s="200">
        <v>0</v>
      </c>
      <c r="DD73" s="200">
        <v>0</v>
      </c>
      <c r="DE73" s="200">
        <v>0</v>
      </c>
      <c r="DF73" s="200">
        <v>0</v>
      </c>
      <c r="DG73" s="200">
        <v>0</v>
      </c>
      <c r="DH73" s="200">
        <v>0</v>
      </c>
      <c r="DI73" s="200">
        <v>0</v>
      </c>
      <c r="DJ73" s="200">
        <v>0</v>
      </c>
      <c r="DK73" s="200">
        <v>0</v>
      </c>
      <c r="DL73" s="200">
        <v>0</v>
      </c>
      <c r="DM73" s="200">
        <v>0</v>
      </c>
      <c r="DN73" s="200">
        <v>0</v>
      </c>
      <c r="DO73" s="200">
        <v>0</v>
      </c>
      <c r="DP73" s="200">
        <v>0</v>
      </c>
      <c r="DQ73" s="200">
        <v>0</v>
      </c>
      <c r="DR73" s="200">
        <v>0</v>
      </c>
      <c r="DS73" s="200">
        <v>0</v>
      </c>
      <c r="DT73" s="200">
        <v>0</v>
      </c>
      <c r="DU73" s="200">
        <v>0</v>
      </c>
      <c r="DV73" s="200">
        <v>0</v>
      </c>
      <c r="DW73" s="200">
        <v>0</v>
      </c>
      <c r="DX73" s="200">
        <v>0</v>
      </c>
      <c r="DY73" s="200">
        <v>0</v>
      </c>
      <c r="DZ73" s="201">
        <v>0</v>
      </c>
      <c r="EA73" s="200">
        <v>0</v>
      </c>
      <c r="EB73" s="200">
        <v>0</v>
      </c>
      <c r="EC73" s="200">
        <v>0</v>
      </c>
      <c r="ED73" s="201">
        <v>0</v>
      </c>
      <c r="EE73" s="200">
        <v>0</v>
      </c>
      <c r="EF73" s="201">
        <v>0</v>
      </c>
      <c r="EG73" s="200">
        <v>0</v>
      </c>
      <c r="EH73" s="200">
        <v>0</v>
      </c>
      <c r="EI73" s="201">
        <v>0</v>
      </c>
      <c r="EJ73" s="153">
        <v>0</v>
      </c>
      <c r="EK73" s="153">
        <v>0</v>
      </c>
      <c r="EL73" s="153">
        <v>0</v>
      </c>
      <c r="EM73" s="153">
        <v>0</v>
      </c>
      <c r="EN73" s="153">
        <v>0</v>
      </c>
      <c r="EO73" s="153">
        <v>0</v>
      </c>
      <c r="EP73" s="153">
        <v>0</v>
      </c>
      <c r="EQ73" s="153">
        <v>0</v>
      </c>
      <c r="ER73" s="153">
        <v>0</v>
      </c>
      <c r="ES73" s="153">
        <v>0</v>
      </c>
      <c r="ET73" s="153">
        <v>0</v>
      </c>
      <c r="EU73" s="153">
        <v>0</v>
      </c>
      <c r="EV73" s="153">
        <v>0</v>
      </c>
      <c r="EW73" s="153">
        <v>0</v>
      </c>
      <c r="EX73" s="153">
        <v>0</v>
      </c>
      <c r="EY73" s="153">
        <v>0</v>
      </c>
      <c r="EZ73" s="153">
        <v>0</v>
      </c>
      <c r="FA73" s="153">
        <v>0</v>
      </c>
      <c r="FB73" s="153">
        <v>0</v>
      </c>
      <c r="FC73" s="153">
        <v>0</v>
      </c>
      <c r="FD73" s="153">
        <v>0</v>
      </c>
      <c r="FE73" s="153">
        <v>0</v>
      </c>
      <c r="FF73" s="153">
        <v>0</v>
      </c>
      <c r="FG73" s="153">
        <v>0</v>
      </c>
      <c r="FH73" s="153">
        <v>0</v>
      </c>
      <c r="FI73" s="153">
        <v>0</v>
      </c>
      <c r="FJ73" s="153">
        <v>0</v>
      </c>
      <c r="FK73" s="153">
        <v>0</v>
      </c>
      <c r="FL73" s="153">
        <v>0</v>
      </c>
      <c r="FM73" s="153">
        <v>0</v>
      </c>
      <c r="FN73" s="153">
        <v>0</v>
      </c>
      <c r="FO73" s="153">
        <v>0</v>
      </c>
      <c r="FP73" s="153">
        <v>0</v>
      </c>
      <c r="FQ73" s="153">
        <v>0</v>
      </c>
      <c r="FR73" s="153">
        <v>0</v>
      </c>
      <c r="FS73" s="153">
        <v>0</v>
      </c>
      <c r="FT73" s="153">
        <v>0</v>
      </c>
      <c r="FU73" s="153">
        <v>0</v>
      </c>
      <c r="FV73" s="153">
        <v>0</v>
      </c>
      <c r="FW73" s="153">
        <v>0</v>
      </c>
      <c r="FX73" s="153">
        <v>0</v>
      </c>
      <c r="FY73" s="153">
        <v>0</v>
      </c>
      <c r="FZ73" s="153">
        <v>0</v>
      </c>
      <c r="GA73" s="153">
        <v>0</v>
      </c>
      <c r="GB73" s="153">
        <v>0</v>
      </c>
      <c r="GC73" s="153">
        <v>0</v>
      </c>
      <c r="GD73" s="153">
        <v>0</v>
      </c>
      <c r="GE73" s="153">
        <v>0</v>
      </c>
      <c r="GF73" s="153">
        <v>0</v>
      </c>
      <c r="GG73" s="153">
        <v>0</v>
      </c>
      <c r="GH73" s="153">
        <v>0</v>
      </c>
      <c r="GI73" s="153">
        <v>0</v>
      </c>
      <c r="GJ73" s="153">
        <v>0</v>
      </c>
      <c r="GK73" s="153">
        <v>0</v>
      </c>
      <c r="GL73" s="153">
        <v>0</v>
      </c>
      <c r="GM73" s="153">
        <v>0</v>
      </c>
      <c r="GN73" s="153">
        <v>0</v>
      </c>
      <c r="GO73" s="153">
        <v>0</v>
      </c>
      <c r="GP73" s="153">
        <v>0</v>
      </c>
      <c r="GQ73" s="153">
        <v>0</v>
      </c>
      <c r="GR73" s="153">
        <v>0</v>
      </c>
      <c r="GS73" s="153">
        <v>0</v>
      </c>
      <c r="GT73" s="153">
        <v>1</v>
      </c>
      <c r="GU73" s="153">
        <v>1</v>
      </c>
      <c r="GV73" s="153">
        <v>1</v>
      </c>
      <c r="GW73" s="153">
        <v>1</v>
      </c>
      <c r="GX73" s="153">
        <v>1</v>
      </c>
      <c r="GY73" s="153">
        <v>1</v>
      </c>
      <c r="GZ73" s="153">
        <v>1</v>
      </c>
      <c r="HA73" s="153">
        <v>1</v>
      </c>
      <c r="HB73" s="153">
        <v>1</v>
      </c>
      <c r="HC73" s="153">
        <v>1</v>
      </c>
      <c r="HD73" s="153">
        <v>1</v>
      </c>
      <c r="HE73" s="153">
        <v>1</v>
      </c>
      <c r="HF73" s="153">
        <v>1</v>
      </c>
      <c r="HG73" s="153">
        <v>1</v>
      </c>
      <c r="HH73" s="153">
        <v>1</v>
      </c>
      <c r="HI73" s="153">
        <v>0</v>
      </c>
      <c r="HJ73" s="153">
        <v>0</v>
      </c>
      <c r="HK73" s="153">
        <v>0</v>
      </c>
      <c r="HL73" s="153">
        <v>0</v>
      </c>
      <c r="HM73" s="153">
        <v>0</v>
      </c>
      <c r="HN73" s="151">
        <v>0</v>
      </c>
      <c r="HO73" s="151">
        <v>0</v>
      </c>
      <c r="HP73" s="151">
        <v>0</v>
      </c>
      <c r="HQ73" s="151">
        <v>0</v>
      </c>
      <c r="HR73" s="151">
        <v>0</v>
      </c>
      <c r="HS73" s="151">
        <v>0</v>
      </c>
      <c r="HT73" s="153">
        <v>0</v>
      </c>
      <c r="HU73" s="153">
        <v>0</v>
      </c>
      <c r="HV73" s="153">
        <v>0</v>
      </c>
      <c r="HW73" s="153">
        <v>0</v>
      </c>
      <c r="HX73" s="153">
        <v>0</v>
      </c>
    </row>
    <row r="74" spans="1:235" s="73" customFormat="1" ht="12.75" x14ac:dyDescent="0.2">
      <c r="A74" s="154">
        <f t="shared" si="1"/>
        <v>43855</v>
      </c>
      <c r="B74" s="199">
        <v>2</v>
      </c>
      <c r="C74" s="199">
        <v>2</v>
      </c>
      <c r="D74" s="199">
        <v>1</v>
      </c>
      <c r="E74" s="199">
        <v>1</v>
      </c>
      <c r="F74" s="199">
        <v>1</v>
      </c>
      <c r="G74" s="199">
        <v>1</v>
      </c>
      <c r="H74" s="199">
        <v>1</v>
      </c>
      <c r="I74" s="199">
        <v>1</v>
      </c>
      <c r="J74" s="199">
        <v>1</v>
      </c>
      <c r="K74" s="199">
        <v>1</v>
      </c>
      <c r="L74" s="199">
        <v>1</v>
      </c>
      <c r="M74" s="199">
        <v>1</v>
      </c>
      <c r="N74" s="199">
        <v>1</v>
      </c>
      <c r="O74" s="199">
        <v>1</v>
      </c>
      <c r="P74" s="199">
        <v>1</v>
      </c>
      <c r="Q74" s="199">
        <v>1</v>
      </c>
      <c r="R74" s="199">
        <v>1</v>
      </c>
      <c r="S74" s="199">
        <v>1</v>
      </c>
      <c r="T74" s="199">
        <v>1</v>
      </c>
      <c r="U74" s="199">
        <v>1</v>
      </c>
      <c r="V74" s="199">
        <v>1</v>
      </c>
      <c r="W74" s="199">
        <v>1</v>
      </c>
      <c r="X74" s="199">
        <v>1</v>
      </c>
      <c r="Y74" s="199">
        <v>1</v>
      </c>
      <c r="Z74" s="199">
        <v>1</v>
      </c>
      <c r="AA74" s="199">
        <v>1</v>
      </c>
      <c r="AB74" s="199">
        <v>1</v>
      </c>
      <c r="AC74" s="199">
        <v>1</v>
      </c>
      <c r="AD74" s="199">
        <v>1</v>
      </c>
      <c r="AE74" s="199">
        <v>1</v>
      </c>
      <c r="AF74" s="199">
        <v>1</v>
      </c>
      <c r="AG74" s="199">
        <v>1</v>
      </c>
      <c r="AH74" s="199">
        <v>1</v>
      </c>
      <c r="AI74" s="199">
        <v>1</v>
      </c>
      <c r="AJ74" s="199">
        <v>1</v>
      </c>
      <c r="AK74" s="199">
        <v>1</v>
      </c>
      <c r="AL74" s="199">
        <v>1</v>
      </c>
      <c r="AM74" s="199">
        <v>1</v>
      </c>
      <c r="AN74" s="199">
        <v>2</v>
      </c>
      <c r="AO74" s="199">
        <v>2</v>
      </c>
      <c r="AP74" s="199">
        <v>2</v>
      </c>
      <c r="AQ74" s="199">
        <v>2</v>
      </c>
      <c r="AR74" s="199">
        <v>2</v>
      </c>
      <c r="AS74" s="199">
        <v>2</v>
      </c>
      <c r="AT74" s="199">
        <v>2</v>
      </c>
      <c r="AU74" s="199">
        <v>2</v>
      </c>
      <c r="AV74" s="199">
        <v>2</v>
      </c>
      <c r="AW74" s="199">
        <v>3</v>
      </c>
      <c r="AX74" s="199">
        <v>3</v>
      </c>
      <c r="AY74" s="199">
        <v>3</v>
      </c>
      <c r="AZ74" s="199">
        <v>3</v>
      </c>
      <c r="BA74" s="199">
        <v>3</v>
      </c>
      <c r="BB74" s="199">
        <v>4</v>
      </c>
      <c r="BC74" s="199">
        <v>4</v>
      </c>
      <c r="BD74" s="199">
        <v>4</v>
      </c>
      <c r="BE74" s="199">
        <v>4</v>
      </c>
      <c r="BF74" s="199">
        <v>4</v>
      </c>
      <c r="BG74" s="199">
        <v>4</v>
      </c>
      <c r="BH74" s="199">
        <v>4</v>
      </c>
      <c r="BI74" s="199">
        <v>3</v>
      </c>
      <c r="BJ74" s="199">
        <v>3</v>
      </c>
      <c r="BK74" s="199">
        <v>2</v>
      </c>
      <c r="BL74" s="199">
        <v>2</v>
      </c>
      <c r="BM74" s="199">
        <v>2</v>
      </c>
      <c r="BN74" s="199">
        <v>2</v>
      </c>
      <c r="BO74" s="199">
        <v>2</v>
      </c>
      <c r="BP74" s="199">
        <v>2</v>
      </c>
      <c r="BQ74" s="199">
        <v>2</v>
      </c>
      <c r="BR74" s="199">
        <v>2</v>
      </c>
      <c r="BS74" s="199">
        <v>2</v>
      </c>
      <c r="BT74" s="199">
        <v>2</v>
      </c>
      <c r="BU74" s="199">
        <v>2</v>
      </c>
      <c r="BV74" s="199">
        <v>2</v>
      </c>
      <c r="BW74" s="199">
        <v>2</v>
      </c>
      <c r="BX74" s="199">
        <v>2</v>
      </c>
      <c r="BY74" s="199">
        <v>2</v>
      </c>
      <c r="BZ74" s="196">
        <v>2</v>
      </c>
      <c r="CA74" s="196">
        <v>2</v>
      </c>
      <c r="CB74" s="196">
        <v>2</v>
      </c>
      <c r="CC74" s="196">
        <v>2</v>
      </c>
      <c r="CD74" s="199">
        <v>2</v>
      </c>
      <c r="CE74" s="196">
        <v>2</v>
      </c>
      <c r="CF74" s="196">
        <v>0</v>
      </c>
      <c r="CG74" s="196">
        <v>0</v>
      </c>
      <c r="CH74" s="196">
        <v>0</v>
      </c>
      <c r="CI74" s="196">
        <v>0</v>
      </c>
      <c r="CJ74" s="196">
        <v>0</v>
      </c>
      <c r="CK74" s="196">
        <v>0</v>
      </c>
      <c r="CL74" s="196">
        <v>0</v>
      </c>
      <c r="CM74" s="196">
        <v>0</v>
      </c>
      <c r="CN74" s="196">
        <v>0</v>
      </c>
      <c r="CO74" s="196">
        <v>0</v>
      </c>
      <c r="CP74" s="196">
        <v>0</v>
      </c>
      <c r="CQ74" s="196">
        <v>0</v>
      </c>
      <c r="CR74" s="196">
        <v>0</v>
      </c>
      <c r="CS74" s="196">
        <v>0</v>
      </c>
      <c r="CT74" s="196">
        <v>0</v>
      </c>
      <c r="CU74" s="196">
        <v>0</v>
      </c>
      <c r="CV74" s="196">
        <v>0</v>
      </c>
      <c r="CW74" s="196">
        <v>0</v>
      </c>
      <c r="CX74" s="196">
        <v>0</v>
      </c>
      <c r="CY74" s="196">
        <v>0</v>
      </c>
      <c r="CZ74" s="196">
        <v>0</v>
      </c>
      <c r="DA74" s="196">
        <v>0</v>
      </c>
      <c r="DB74" s="196">
        <v>0</v>
      </c>
      <c r="DC74" s="196">
        <v>0</v>
      </c>
      <c r="DD74" s="196">
        <v>0</v>
      </c>
      <c r="DE74" s="196">
        <v>0</v>
      </c>
      <c r="DF74" s="196">
        <v>0</v>
      </c>
      <c r="DG74" s="196">
        <v>0</v>
      </c>
      <c r="DH74" s="196">
        <v>0</v>
      </c>
      <c r="DI74" s="196">
        <v>0</v>
      </c>
      <c r="DJ74" s="196">
        <v>0</v>
      </c>
      <c r="DK74" s="196">
        <v>0</v>
      </c>
      <c r="DL74" s="196">
        <v>0</v>
      </c>
      <c r="DM74" s="196">
        <v>0</v>
      </c>
      <c r="DN74" s="196">
        <v>0</v>
      </c>
      <c r="DO74" s="196">
        <v>0</v>
      </c>
      <c r="DP74" s="196">
        <v>0</v>
      </c>
      <c r="DQ74" s="196">
        <v>0</v>
      </c>
      <c r="DR74" s="196">
        <v>0</v>
      </c>
      <c r="DS74" s="196">
        <v>0</v>
      </c>
      <c r="DT74" s="196">
        <v>0</v>
      </c>
      <c r="DU74" s="196">
        <v>0</v>
      </c>
      <c r="DV74" s="196">
        <v>0</v>
      </c>
      <c r="DW74" s="196">
        <v>0</v>
      </c>
      <c r="DX74" s="196">
        <v>0</v>
      </c>
      <c r="DY74" s="196">
        <v>0</v>
      </c>
      <c r="DZ74" s="196">
        <v>0</v>
      </c>
      <c r="EA74" s="196">
        <v>0</v>
      </c>
      <c r="EB74" s="196">
        <v>0</v>
      </c>
      <c r="EC74" s="196">
        <v>0</v>
      </c>
      <c r="ED74" s="196">
        <v>0</v>
      </c>
      <c r="EE74" s="196">
        <v>0</v>
      </c>
      <c r="EF74" s="196">
        <v>0</v>
      </c>
      <c r="EG74" s="196">
        <v>0</v>
      </c>
      <c r="EH74" s="196">
        <v>0</v>
      </c>
      <c r="EI74" s="196">
        <v>0</v>
      </c>
      <c r="EJ74" s="196">
        <v>0</v>
      </c>
      <c r="EK74" s="196">
        <v>0</v>
      </c>
      <c r="EL74" s="196">
        <v>0</v>
      </c>
      <c r="EM74" s="196">
        <v>0</v>
      </c>
      <c r="EN74" s="196">
        <v>0</v>
      </c>
      <c r="EO74" s="196">
        <v>0</v>
      </c>
      <c r="EP74" s="196">
        <v>0</v>
      </c>
      <c r="EQ74" s="196">
        <v>0</v>
      </c>
      <c r="ER74" s="196">
        <v>0</v>
      </c>
      <c r="ES74" s="196">
        <v>0</v>
      </c>
      <c r="ET74" s="196">
        <v>0</v>
      </c>
      <c r="EU74" s="196">
        <v>0</v>
      </c>
      <c r="EV74" s="196">
        <v>0</v>
      </c>
      <c r="EW74" s="196">
        <v>0</v>
      </c>
      <c r="EX74" s="196">
        <v>0</v>
      </c>
      <c r="EY74" s="196">
        <v>0</v>
      </c>
      <c r="EZ74" s="196">
        <v>0</v>
      </c>
      <c r="FA74" s="196">
        <v>0</v>
      </c>
      <c r="FB74" s="196">
        <v>0</v>
      </c>
      <c r="FC74" s="196">
        <v>0</v>
      </c>
      <c r="FD74" s="196">
        <v>0</v>
      </c>
      <c r="FE74" s="196">
        <v>0</v>
      </c>
      <c r="FF74" s="196">
        <v>0</v>
      </c>
      <c r="FG74" s="196">
        <v>0</v>
      </c>
      <c r="FH74" s="196">
        <v>0</v>
      </c>
      <c r="FI74" s="196">
        <v>0</v>
      </c>
      <c r="FJ74" s="196">
        <v>0</v>
      </c>
      <c r="FK74" s="196">
        <v>0</v>
      </c>
      <c r="FL74" s="196">
        <v>0</v>
      </c>
      <c r="FM74" s="196">
        <v>0</v>
      </c>
      <c r="FN74" s="196">
        <v>0</v>
      </c>
      <c r="FO74" s="196">
        <v>0</v>
      </c>
      <c r="FP74" s="196">
        <v>0</v>
      </c>
      <c r="FQ74" s="196">
        <v>0</v>
      </c>
      <c r="FR74" s="196">
        <v>0</v>
      </c>
      <c r="FS74" s="196">
        <v>0</v>
      </c>
      <c r="FT74" s="196">
        <v>0</v>
      </c>
      <c r="FU74" s="196">
        <v>0</v>
      </c>
      <c r="FV74" s="196">
        <v>0</v>
      </c>
      <c r="FW74" s="196">
        <v>0</v>
      </c>
      <c r="FX74" s="196">
        <v>0</v>
      </c>
      <c r="FY74" s="196">
        <v>0</v>
      </c>
      <c r="FZ74" s="196">
        <v>0</v>
      </c>
      <c r="GA74" s="196">
        <v>0</v>
      </c>
      <c r="GB74" s="196">
        <v>0</v>
      </c>
      <c r="GC74" s="196">
        <v>0</v>
      </c>
      <c r="GD74" s="196">
        <v>0</v>
      </c>
      <c r="GE74" s="196">
        <v>0</v>
      </c>
      <c r="GF74" s="196">
        <v>0</v>
      </c>
      <c r="GG74" s="196">
        <v>0</v>
      </c>
      <c r="GH74" s="196">
        <v>0</v>
      </c>
      <c r="GI74" s="196">
        <v>0</v>
      </c>
      <c r="GJ74" s="196">
        <v>0</v>
      </c>
      <c r="GK74" s="196">
        <v>0</v>
      </c>
      <c r="GL74" s="196">
        <v>0</v>
      </c>
      <c r="GM74" s="196">
        <v>0</v>
      </c>
      <c r="GN74" s="196">
        <v>0</v>
      </c>
      <c r="GO74" s="196">
        <v>0</v>
      </c>
      <c r="GP74" s="196">
        <v>0</v>
      </c>
      <c r="GQ74" s="196">
        <v>0</v>
      </c>
      <c r="GR74" s="196">
        <v>0</v>
      </c>
      <c r="GS74" s="196">
        <v>0</v>
      </c>
      <c r="GT74" s="196">
        <v>0</v>
      </c>
      <c r="GU74" s="196">
        <v>0</v>
      </c>
      <c r="GV74" s="196">
        <v>0</v>
      </c>
      <c r="GW74" s="196">
        <v>0</v>
      </c>
      <c r="GX74" s="196">
        <v>0</v>
      </c>
      <c r="GY74" s="196">
        <v>0</v>
      </c>
      <c r="GZ74" s="196">
        <v>0</v>
      </c>
      <c r="HA74" s="196">
        <v>0</v>
      </c>
      <c r="HB74" s="196">
        <v>0</v>
      </c>
      <c r="HC74" s="196">
        <v>0</v>
      </c>
      <c r="HD74" s="196">
        <v>0</v>
      </c>
      <c r="HE74" s="196">
        <v>0</v>
      </c>
      <c r="HF74" s="196">
        <v>0</v>
      </c>
      <c r="HG74" s="196">
        <v>0</v>
      </c>
      <c r="HH74" s="196">
        <v>0</v>
      </c>
      <c r="HI74" s="196">
        <v>0</v>
      </c>
      <c r="HJ74" s="196">
        <v>0</v>
      </c>
      <c r="HK74" s="196">
        <v>0</v>
      </c>
      <c r="HL74" s="196">
        <v>0</v>
      </c>
      <c r="HM74" s="196">
        <v>0</v>
      </c>
      <c r="HN74" s="196">
        <v>0</v>
      </c>
      <c r="HO74" s="196">
        <v>0</v>
      </c>
      <c r="HP74" s="196">
        <v>0</v>
      </c>
      <c r="HQ74" s="196">
        <v>0</v>
      </c>
      <c r="HR74" s="196">
        <v>0</v>
      </c>
      <c r="HS74" s="196">
        <v>0</v>
      </c>
      <c r="HT74" s="196">
        <v>0</v>
      </c>
      <c r="HU74" s="196">
        <v>0</v>
      </c>
      <c r="HV74" s="196">
        <v>0</v>
      </c>
      <c r="HW74" s="196">
        <v>0</v>
      </c>
      <c r="HX74" s="196">
        <v>0</v>
      </c>
    </row>
    <row r="75" spans="1:235" s="73" customFormat="1" ht="12.75" x14ac:dyDescent="0.2">
      <c r="A75" s="154">
        <f t="shared" si="1"/>
        <v>43848</v>
      </c>
      <c r="B75" s="199">
        <v>2</v>
      </c>
      <c r="C75" s="199">
        <v>2</v>
      </c>
      <c r="D75" s="199">
        <v>2</v>
      </c>
      <c r="E75" s="199">
        <v>2</v>
      </c>
      <c r="F75" s="199">
        <v>2</v>
      </c>
      <c r="G75" s="199">
        <v>3</v>
      </c>
      <c r="H75" s="199">
        <v>3</v>
      </c>
      <c r="I75" s="199">
        <v>3</v>
      </c>
      <c r="J75" s="199">
        <v>3</v>
      </c>
      <c r="K75" s="199">
        <v>3</v>
      </c>
      <c r="L75" s="199">
        <v>3</v>
      </c>
      <c r="M75" s="199">
        <v>3</v>
      </c>
      <c r="N75" s="199">
        <v>3</v>
      </c>
      <c r="O75" s="199">
        <v>3</v>
      </c>
      <c r="P75" s="199">
        <v>3</v>
      </c>
      <c r="Q75" s="199">
        <v>3</v>
      </c>
      <c r="R75" s="199">
        <v>3</v>
      </c>
      <c r="S75" s="199">
        <v>2</v>
      </c>
      <c r="T75" s="199">
        <v>2</v>
      </c>
      <c r="U75" s="199">
        <v>3</v>
      </c>
      <c r="V75" s="199">
        <v>3</v>
      </c>
      <c r="W75" s="199">
        <v>3</v>
      </c>
      <c r="X75" s="199">
        <v>3</v>
      </c>
      <c r="Y75" s="199">
        <v>3</v>
      </c>
      <c r="Z75" s="199">
        <v>3</v>
      </c>
      <c r="AA75" s="199">
        <v>3</v>
      </c>
      <c r="AB75" s="199">
        <v>3</v>
      </c>
      <c r="AC75" s="199">
        <v>3</v>
      </c>
      <c r="AD75" s="199">
        <v>3</v>
      </c>
      <c r="AE75" s="199">
        <v>3</v>
      </c>
      <c r="AF75" s="199">
        <v>3</v>
      </c>
      <c r="AG75" s="199">
        <v>3</v>
      </c>
      <c r="AH75" s="199">
        <v>3</v>
      </c>
      <c r="AI75" s="199">
        <v>3</v>
      </c>
      <c r="AJ75" s="199">
        <v>3</v>
      </c>
      <c r="AK75" s="199">
        <v>3</v>
      </c>
      <c r="AL75" s="199">
        <v>3</v>
      </c>
      <c r="AM75" s="199">
        <v>3</v>
      </c>
      <c r="AN75" s="199">
        <v>3</v>
      </c>
      <c r="AO75" s="199">
        <v>3</v>
      </c>
      <c r="AP75" s="199">
        <v>3</v>
      </c>
      <c r="AQ75" s="199">
        <v>3</v>
      </c>
      <c r="AR75" s="199">
        <v>3</v>
      </c>
      <c r="AS75" s="199">
        <v>3</v>
      </c>
      <c r="AT75" s="199">
        <v>3</v>
      </c>
      <c r="AU75" s="199">
        <v>3</v>
      </c>
      <c r="AV75" s="199">
        <v>3</v>
      </c>
      <c r="AW75" s="199">
        <v>3</v>
      </c>
      <c r="AX75" s="199">
        <v>3</v>
      </c>
      <c r="AY75" s="199">
        <v>3</v>
      </c>
      <c r="AZ75" s="199">
        <v>3</v>
      </c>
      <c r="BA75" s="199">
        <v>3</v>
      </c>
      <c r="BB75" s="199">
        <v>4</v>
      </c>
      <c r="BC75" s="199">
        <v>4</v>
      </c>
      <c r="BD75" s="199">
        <v>4</v>
      </c>
      <c r="BE75" s="199">
        <v>4</v>
      </c>
      <c r="BF75" s="199">
        <v>4</v>
      </c>
      <c r="BG75" s="199">
        <v>4</v>
      </c>
      <c r="BH75" s="199">
        <v>4</v>
      </c>
      <c r="BI75" s="199">
        <v>4</v>
      </c>
      <c r="BJ75" s="199">
        <v>4</v>
      </c>
      <c r="BK75" s="199">
        <v>3</v>
      </c>
      <c r="BL75" s="199">
        <v>3</v>
      </c>
      <c r="BM75" s="199">
        <v>3</v>
      </c>
      <c r="BN75" s="199">
        <v>3</v>
      </c>
      <c r="BO75" s="199">
        <v>3</v>
      </c>
      <c r="BP75" s="199">
        <v>3</v>
      </c>
      <c r="BQ75" s="199">
        <v>3</v>
      </c>
      <c r="BR75" s="199">
        <v>3</v>
      </c>
      <c r="BS75" s="199">
        <v>3</v>
      </c>
      <c r="BT75" s="199">
        <v>3</v>
      </c>
      <c r="BU75" s="199">
        <v>3</v>
      </c>
      <c r="BV75" s="199">
        <v>3</v>
      </c>
      <c r="BW75" s="199">
        <v>3</v>
      </c>
      <c r="BX75" s="199">
        <v>3</v>
      </c>
      <c r="BY75" s="199">
        <v>3</v>
      </c>
      <c r="BZ75" s="196">
        <v>3</v>
      </c>
      <c r="CA75" s="196">
        <v>3</v>
      </c>
      <c r="CB75" s="196">
        <v>3</v>
      </c>
      <c r="CC75" s="196">
        <v>3</v>
      </c>
      <c r="CD75" s="199">
        <v>3</v>
      </c>
      <c r="CE75" s="196">
        <v>3</v>
      </c>
      <c r="CF75" s="196">
        <v>0</v>
      </c>
      <c r="CG75" s="196">
        <v>0</v>
      </c>
      <c r="CH75" s="196">
        <v>0</v>
      </c>
      <c r="CI75" s="196">
        <v>0</v>
      </c>
      <c r="CJ75" s="196">
        <v>0</v>
      </c>
      <c r="CK75" s="196">
        <v>0</v>
      </c>
      <c r="CL75" s="196">
        <v>0</v>
      </c>
      <c r="CM75" s="196">
        <v>0</v>
      </c>
      <c r="CN75" s="196">
        <v>0</v>
      </c>
      <c r="CO75" s="196">
        <v>0</v>
      </c>
      <c r="CP75" s="196">
        <v>0</v>
      </c>
      <c r="CQ75" s="196">
        <v>0</v>
      </c>
      <c r="CR75" s="196">
        <v>0</v>
      </c>
      <c r="CS75" s="196">
        <v>0</v>
      </c>
      <c r="CT75" s="196">
        <v>0</v>
      </c>
      <c r="CU75" s="196">
        <v>0</v>
      </c>
      <c r="CV75" s="196">
        <v>0</v>
      </c>
      <c r="CW75" s="196">
        <v>0</v>
      </c>
      <c r="CX75" s="196">
        <v>0</v>
      </c>
      <c r="CY75" s="196">
        <v>0</v>
      </c>
      <c r="CZ75" s="196">
        <v>0</v>
      </c>
      <c r="DA75" s="196">
        <v>0</v>
      </c>
      <c r="DB75" s="196">
        <v>0</v>
      </c>
      <c r="DC75" s="196">
        <v>0</v>
      </c>
      <c r="DD75" s="196">
        <v>0</v>
      </c>
      <c r="DE75" s="196">
        <v>0</v>
      </c>
      <c r="DF75" s="196">
        <v>0</v>
      </c>
      <c r="DG75" s="196">
        <v>0</v>
      </c>
      <c r="DH75" s="196">
        <v>0</v>
      </c>
      <c r="DI75" s="196">
        <v>0</v>
      </c>
      <c r="DJ75" s="196">
        <v>0</v>
      </c>
      <c r="DK75" s="196">
        <v>0</v>
      </c>
      <c r="DL75" s="196">
        <v>0</v>
      </c>
      <c r="DM75" s="196">
        <v>0</v>
      </c>
      <c r="DN75" s="196">
        <v>0</v>
      </c>
      <c r="DO75" s="196">
        <v>0</v>
      </c>
      <c r="DP75" s="196">
        <v>0</v>
      </c>
      <c r="DQ75" s="196">
        <v>0</v>
      </c>
      <c r="DR75" s="196">
        <v>0</v>
      </c>
      <c r="DS75" s="196">
        <v>0</v>
      </c>
      <c r="DT75" s="196">
        <v>0</v>
      </c>
      <c r="DU75" s="196">
        <v>0</v>
      </c>
      <c r="DV75" s="196">
        <v>0</v>
      </c>
      <c r="DW75" s="196">
        <v>0</v>
      </c>
      <c r="DX75" s="196">
        <v>0</v>
      </c>
      <c r="DY75" s="196">
        <v>0</v>
      </c>
      <c r="DZ75" s="196">
        <v>0</v>
      </c>
      <c r="EA75" s="196">
        <v>0</v>
      </c>
      <c r="EB75" s="196">
        <v>0</v>
      </c>
      <c r="EC75" s="196">
        <v>0</v>
      </c>
      <c r="ED75" s="196">
        <v>0</v>
      </c>
      <c r="EE75" s="196">
        <v>0</v>
      </c>
      <c r="EF75" s="196">
        <v>0</v>
      </c>
      <c r="EG75" s="196">
        <v>0</v>
      </c>
      <c r="EH75" s="196">
        <v>0</v>
      </c>
      <c r="EI75" s="196">
        <v>0</v>
      </c>
      <c r="EJ75" s="196">
        <v>0</v>
      </c>
      <c r="EK75" s="196">
        <v>0</v>
      </c>
      <c r="EL75" s="196">
        <v>0</v>
      </c>
      <c r="EM75" s="196">
        <v>0</v>
      </c>
      <c r="EN75" s="196">
        <v>0</v>
      </c>
      <c r="EO75" s="196">
        <v>0</v>
      </c>
      <c r="EP75" s="196">
        <v>0</v>
      </c>
      <c r="EQ75" s="196">
        <v>0</v>
      </c>
      <c r="ER75" s="196">
        <v>0</v>
      </c>
      <c r="ES75" s="196">
        <v>0</v>
      </c>
      <c r="ET75" s="196">
        <v>0</v>
      </c>
      <c r="EU75" s="196">
        <v>0</v>
      </c>
      <c r="EV75" s="196">
        <v>0</v>
      </c>
      <c r="EW75" s="196">
        <v>0</v>
      </c>
      <c r="EX75" s="196">
        <v>0</v>
      </c>
      <c r="EY75" s="196">
        <v>0</v>
      </c>
      <c r="EZ75" s="196">
        <v>0</v>
      </c>
      <c r="FA75" s="196">
        <v>0</v>
      </c>
      <c r="FB75" s="196">
        <v>0</v>
      </c>
      <c r="FC75" s="196">
        <v>0</v>
      </c>
      <c r="FD75" s="196">
        <v>0</v>
      </c>
      <c r="FE75" s="196">
        <v>0</v>
      </c>
      <c r="FF75" s="196">
        <v>0</v>
      </c>
      <c r="FG75" s="196">
        <v>0</v>
      </c>
      <c r="FH75" s="196">
        <v>0</v>
      </c>
      <c r="FI75" s="196">
        <v>0</v>
      </c>
      <c r="FJ75" s="196">
        <v>0</v>
      </c>
      <c r="FK75" s="196">
        <v>0</v>
      </c>
      <c r="FL75" s="196">
        <v>0</v>
      </c>
      <c r="FM75" s="196">
        <v>0</v>
      </c>
      <c r="FN75" s="196">
        <v>0</v>
      </c>
      <c r="FO75" s="196">
        <v>0</v>
      </c>
      <c r="FP75" s="196">
        <v>0</v>
      </c>
      <c r="FQ75" s="196">
        <v>0</v>
      </c>
      <c r="FR75" s="196">
        <v>0</v>
      </c>
      <c r="FS75" s="196">
        <v>0</v>
      </c>
      <c r="FT75" s="196">
        <v>0</v>
      </c>
      <c r="FU75" s="196">
        <v>0</v>
      </c>
      <c r="FV75" s="196">
        <v>0</v>
      </c>
      <c r="FW75" s="196">
        <v>0</v>
      </c>
      <c r="FX75" s="196">
        <v>0</v>
      </c>
      <c r="FY75" s="196">
        <v>0</v>
      </c>
      <c r="FZ75" s="196">
        <v>0</v>
      </c>
      <c r="GA75" s="196">
        <v>0</v>
      </c>
      <c r="GB75" s="196">
        <v>0</v>
      </c>
      <c r="GC75" s="196">
        <v>0</v>
      </c>
      <c r="GD75" s="196">
        <v>0</v>
      </c>
      <c r="GE75" s="196">
        <v>0</v>
      </c>
      <c r="GF75" s="196">
        <v>0</v>
      </c>
      <c r="GG75" s="196">
        <v>0</v>
      </c>
      <c r="GH75" s="196">
        <v>0</v>
      </c>
      <c r="GI75" s="196">
        <v>0</v>
      </c>
      <c r="GJ75" s="196">
        <v>0</v>
      </c>
      <c r="GK75" s="196">
        <v>0</v>
      </c>
      <c r="GL75" s="196">
        <v>0</v>
      </c>
      <c r="GM75" s="196">
        <v>0</v>
      </c>
      <c r="GN75" s="196">
        <v>0</v>
      </c>
      <c r="GO75" s="196">
        <v>0</v>
      </c>
      <c r="GP75" s="196">
        <v>0</v>
      </c>
      <c r="GQ75" s="196">
        <v>0</v>
      </c>
      <c r="GR75" s="196">
        <v>0</v>
      </c>
      <c r="GS75" s="196">
        <v>0</v>
      </c>
      <c r="GT75" s="196">
        <v>0</v>
      </c>
      <c r="GU75" s="196">
        <v>0</v>
      </c>
      <c r="GV75" s="196">
        <v>0</v>
      </c>
      <c r="GW75" s="196">
        <v>0</v>
      </c>
      <c r="GX75" s="196">
        <v>0</v>
      </c>
      <c r="GY75" s="196">
        <v>0</v>
      </c>
      <c r="GZ75" s="196">
        <v>0</v>
      </c>
      <c r="HA75" s="196">
        <v>0</v>
      </c>
      <c r="HB75" s="196">
        <v>0</v>
      </c>
      <c r="HC75" s="196">
        <v>0</v>
      </c>
      <c r="HD75" s="196">
        <v>0</v>
      </c>
      <c r="HE75" s="196">
        <v>0</v>
      </c>
      <c r="HF75" s="196">
        <v>0</v>
      </c>
      <c r="HG75" s="196">
        <v>0</v>
      </c>
      <c r="HH75" s="196">
        <v>0</v>
      </c>
      <c r="HI75" s="196">
        <v>0</v>
      </c>
      <c r="HJ75" s="196">
        <v>0</v>
      </c>
      <c r="HK75" s="196">
        <v>0</v>
      </c>
      <c r="HL75" s="196">
        <v>0</v>
      </c>
      <c r="HM75" s="196">
        <v>0</v>
      </c>
      <c r="HN75" s="196">
        <v>0</v>
      </c>
      <c r="HO75" s="196">
        <v>0</v>
      </c>
      <c r="HP75" s="196">
        <v>0</v>
      </c>
      <c r="HQ75" s="196">
        <v>0</v>
      </c>
      <c r="HR75" s="196">
        <v>0</v>
      </c>
      <c r="HS75" s="196">
        <v>0</v>
      </c>
      <c r="HT75" s="196">
        <v>0</v>
      </c>
      <c r="HU75" s="196">
        <v>0</v>
      </c>
      <c r="HV75" s="196">
        <v>0</v>
      </c>
      <c r="HW75" s="196">
        <v>0</v>
      </c>
      <c r="HX75" s="196">
        <v>0</v>
      </c>
    </row>
    <row r="76" spans="1:235" s="73" customFormat="1" ht="12.75" x14ac:dyDescent="0.2">
      <c r="A76" s="154">
        <f t="shared" si="1"/>
        <v>43841</v>
      </c>
      <c r="B76" s="230">
        <v>0</v>
      </c>
      <c r="C76" s="230">
        <v>0</v>
      </c>
      <c r="D76" s="230">
        <v>0</v>
      </c>
      <c r="E76" s="230">
        <v>0</v>
      </c>
      <c r="F76" s="230">
        <v>0</v>
      </c>
      <c r="G76" s="230">
        <v>0</v>
      </c>
      <c r="H76" s="230">
        <v>0</v>
      </c>
      <c r="I76" s="230">
        <v>0</v>
      </c>
      <c r="J76" s="230">
        <v>0</v>
      </c>
      <c r="K76" s="230">
        <v>0</v>
      </c>
      <c r="L76" s="230">
        <v>0</v>
      </c>
      <c r="M76" s="230">
        <v>0</v>
      </c>
      <c r="N76" s="230">
        <v>0</v>
      </c>
      <c r="O76" s="230">
        <v>0</v>
      </c>
      <c r="P76" s="230">
        <v>0</v>
      </c>
      <c r="Q76" s="230">
        <v>0</v>
      </c>
      <c r="R76" s="230">
        <v>0</v>
      </c>
      <c r="S76" s="230">
        <v>0</v>
      </c>
      <c r="T76" s="230">
        <v>0</v>
      </c>
      <c r="U76" s="230">
        <v>0</v>
      </c>
      <c r="V76" s="230">
        <v>0</v>
      </c>
      <c r="W76" s="230">
        <v>0</v>
      </c>
      <c r="X76" s="230">
        <v>0</v>
      </c>
      <c r="Y76" s="230">
        <v>0</v>
      </c>
      <c r="Z76" s="230">
        <v>0</v>
      </c>
      <c r="AA76" s="230">
        <v>0</v>
      </c>
      <c r="AB76" s="230">
        <v>0</v>
      </c>
      <c r="AC76" s="230">
        <v>0</v>
      </c>
      <c r="AD76" s="230">
        <v>0</v>
      </c>
      <c r="AE76" s="230">
        <v>0</v>
      </c>
      <c r="AF76" s="230">
        <v>0</v>
      </c>
      <c r="AG76" s="230">
        <v>0</v>
      </c>
      <c r="AH76" s="230">
        <v>0</v>
      </c>
      <c r="AI76" s="230">
        <v>1</v>
      </c>
      <c r="AJ76" s="230">
        <v>1</v>
      </c>
      <c r="AK76" s="230">
        <v>1</v>
      </c>
      <c r="AL76" s="230">
        <v>1</v>
      </c>
      <c r="AM76" s="230">
        <v>1</v>
      </c>
      <c r="AN76" s="230">
        <v>1</v>
      </c>
      <c r="AO76" s="230">
        <v>1</v>
      </c>
      <c r="AP76" s="230">
        <v>1</v>
      </c>
      <c r="AQ76" s="230">
        <v>1</v>
      </c>
      <c r="AR76" s="230">
        <v>1</v>
      </c>
      <c r="AS76" s="230">
        <v>1</v>
      </c>
      <c r="AT76" s="230">
        <v>1</v>
      </c>
      <c r="AU76" s="230">
        <v>1</v>
      </c>
      <c r="AV76" s="230">
        <v>1</v>
      </c>
      <c r="AW76" s="230">
        <v>3</v>
      </c>
      <c r="AX76" s="230">
        <v>3</v>
      </c>
      <c r="AY76" s="230">
        <v>3</v>
      </c>
      <c r="AZ76" s="230">
        <v>3</v>
      </c>
      <c r="BA76" s="230">
        <v>3</v>
      </c>
      <c r="BB76" s="230">
        <v>3</v>
      </c>
      <c r="BC76" s="230">
        <v>3</v>
      </c>
      <c r="BD76" s="230">
        <v>4</v>
      </c>
      <c r="BE76" s="230">
        <v>4</v>
      </c>
      <c r="BF76" s="230">
        <v>5</v>
      </c>
      <c r="BG76" s="230">
        <v>5</v>
      </c>
      <c r="BH76" s="230">
        <v>7</v>
      </c>
      <c r="BI76" s="230">
        <v>6</v>
      </c>
      <c r="BJ76" s="230">
        <v>6</v>
      </c>
      <c r="BK76" s="230">
        <v>5</v>
      </c>
      <c r="BL76" s="230">
        <v>5</v>
      </c>
      <c r="BM76" s="230">
        <v>3</v>
      </c>
      <c r="BN76" s="230">
        <v>3</v>
      </c>
      <c r="BO76" s="230">
        <v>4</v>
      </c>
      <c r="BP76" s="230">
        <v>0</v>
      </c>
      <c r="BQ76" s="230">
        <v>0</v>
      </c>
      <c r="BR76" s="230">
        <v>0</v>
      </c>
      <c r="BS76" s="230">
        <v>0</v>
      </c>
      <c r="BT76" s="230">
        <v>0</v>
      </c>
      <c r="BU76" s="230">
        <v>0</v>
      </c>
      <c r="BV76" s="230">
        <v>0</v>
      </c>
      <c r="BW76" s="230">
        <v>0</v>
      </c>
      <c r="BX76" s="230">
        <v>0</v>
      </c>
      <c r="BY76" s="230">
        <v>0</v>
      </c>
      <c r="BZ76" s="196">
        <v>0</v>
      </c>
      <c r="CA76" s="196">
        <v>0</v>
      </c>
      <c r="CB76" s="196">
        <v>0</v>
      </c>
      <c r="CC76" s="196">
        <v>0</v>
      </c>
      <c r="CD76" s="230">
        <v>0</v>
      </c>
      <c r="CE76" s="196">
        <v>0</v>
      </c>
      <c r="CF76" s="196">
        <v>0</v>
      </c>
      <c r="CG76" s="196">
        <v>0</v>
      </c>
      <c r="CH76" s="196">
        <v>0</v>
      </c>
      <c r="CI76" s="196">
        <v>0</v>
      </c>
      <c r="CJ76" s="196">
        <v>0</v>
      </c>
      <c r="CK76" s="196">
        <v>0</v>
      </c>
      <c r="CL76" s="196">
        <v>0</v>
      </c>
      <c r="CM76" s="196">
        <v>0</v>
      </c>
      <c r="CN76" s="196">
        <v>0</v>
      </c>
      <c r="CO76" s="196">
        <v>0</v>
      </c>
      <c r="CP76" s="196">
        <v>0</v>
      </c>
      <c r="CQ76" s="196">
        <v>0</v>
      </c>
      <c r="CR76" s="196">
        <v>0</v>
      </c>
      <c r="CS76" s="196">
        <v>0</v>
      </c>
      <c r="CT76" s="196">
        <v>0</v>
      </c>
      <c r="CU76" s="196">
        <v>0</v>
      </c>
      <c r="CV76" s="196">
        <v>0</v>
      </c>
      <c r="CW76" s="196">
        <v>0</v>
      </c>
      <c r="CX76" s="196">
        <v>0</v>
      </c>
      <c r="CY76" s="196">
        <v>0</v>
      </c>
      <c r="CZ76" s="196">
        <v>0</v>
      </c>
      <c r="DA76" s="196">
        <v>0</v>
      </c>
      <c r="DB76" s="196">
        <v>0</v>
      </c>
      <c r="DC76" s="196">
        <v>0</v>
      </c>
      <c r="DD76" s="196">
        <v>0</v>
      </c>
      <c r="DE76" s="196">
        <v>0</v>
      </c>
      <c r="DF76" s="196">
        <v>0</v>
      </c>
      <c r="DG76" s="196">
        <v>0</v>
      </c>
      <c r="DH76" s="196">
        <v>0</v>
      </c>
      <c r="DI76" s="196">
        <v>0</v>
      </c>
      <c r="DJ76" s="196">
        <v>0</v>
      </c>
      <c r="DK76" s="196">
        <v>0</v>
      </c>
      <c r="DL76" s="196">
        <v>0</v>
      </c>
      <c r="DM76" s="196">
        <v>0</v>
      </c>
      <c r="DN76" s="196">
        <v>0</v>
      </c>
      <c r="DO76" s="196">
        <v>0</v>
      </c>
      <c r="DP76" s="196">
        <v>0</v>
      </c>
      <c r="DQ76" s="196">
        <v>0</v>
      </c>
      <c r="DR76" s="196">
        <v>0</v>
      </c>
      <c r="DS76" s="196">
        <v>0</v>
      </c>
      <c r="DT76" s="196">
        <v>0</v>
      </c>
      <c r="DU76" s="196">
        <v>0</v>
      </c>
      <c r="DV76" s="196">
        <v>0</v>
      </c>
      <c r="DW76" s="196">
        <v>0</v>
      </c>
      <c r="DX76" s="196">
        <v>0</v>
      </c>
      <c r="DY76" s="196">
        <v>0</v>
      </c>
      <c r="DZ76" s="196">
        <v>0</v>
      </c>
      <c r="EA76" s="196">
        <v>0</v>
      </c>
      <c r="EB76" s="196">
        <v>0</v>
      </c>
      <c r="EC76" s="196">
        <v>0</v>
      </c>
      <c r="ED76" s="196">
        <v>0</v>
      </c>
      <c r="EE76" s="196">
        <v>0</v>
      </c>
      <c r="EF76" s="196">
        <v>0</v>
      </c>
      <c r="EG76" s="196">
        <v>0</v>
      </c>
      <c r="EH76" s="196">
        <v>0</v>
      </c>
      <c r="EI76" s="196">
        <v>0</v>
      </c>
      <c r="EJ76" s="196">
        <v>0</v>
      </c>
      <c r="EK76" s="196">
        <v>0</v>
      </c>
      <c r="EL76" s="196">
        <v>0</v>
      </c>
      <c r="EM76" s="196">
        <v>0</v>
      </c>
      <c r="EN76" s="196">
        <v>0</v>
      </c>
      <c r="EO76" s="196">
        <v>0</v>
      </c>
      <c r="EP76" s="196">
        <v>0</v>
      </c>
      <c r="EQ76" s="196">
        <v>0</v>
      </c>
      <c r="ER76" s="196">
        <v>0</v>
      </c>
      <c r="ES76" s="196">
        <v>0</v>
      </c>
      <c r="ET76" s="196">
        <v>0</v>
      </c>
      <c r="EU76" s="196">
        <v>0</v>
      </c>
      <c r="EV76" s="196">
        <v>0</v>
      </c>
      <c r="EW76" s="196">
        <v>0</v>
      </c>
      <c r="EX76" s="196">
        <v>0</v>
      </c>
      <c r="EY76" s="196">
        <v>0</v>
      </c>
      <c r="EZ76" s="196">
        <v>0</v>
      </c>
      <c r="FA76" s="196">
        <v>0</v>
      </c>
      <c r="FB76" s="196">
        <v>0</v>
      </c>
      <c r="FC76" s="196">
        <v>0</v>
      </c>
      <c r="FD76" s="196">
        <v>0</v>
      </c>
      <c r="FE76" s="196">
        <v>0</v>
      </c>
      <c r="FF76" s="196">
        <v>0</v>
      </c>
      <c r="FG76" s="196">
        <v>0</v>
      </c>
      <c r="FH76" s="196">
        <v>0</v>
      </c>
      <c r="FI76" s="196">
        <v>0</v>
      </c>
      <c r="FJ76" s="196">
        <v>0</v>
      </c>
      <c r="FK76" s="196">
        <v>0</v>
      </c>
      <c r="FL76" s="196">
        <v>0</v>
      </c>
      <c r="FM76" s="196">
        <v>0</v>
      </c>
      <c r="FN76" s="196">
        <v>0</v>
      </c>
      <c r="FO76" s="196">
        <v>0</v>
      </c>
      <c r="FP76" s="196">
        <v>0</v>
      </c>
      <c r="FQ76" s="196">
        <v>0</v>
      </c>
      <c r="FR76" s="196">
        <v>0</v>
      </c>
      <c r="FS76" s="196">
        <v>0</v>
      </c>
      <c r="FT76" s="196">
        <v>0</v>
      </c>
      <c r="FU76" s="196">
        <v>0</v>
      </c>
      <c r="FV76" s="196">
        <v>0</v>
      </c>
      <c r="FW76" s="196">
        <v>0</v>
      </c>
      <c r="FX76" s="196">
        <v>0</v>
      </c>
      <c r="FY76" s="196">
        <v>0</v>
      </c>
      <c r="FZ76" s="196">
        <v>0</v>
      </c>
      <c r="GA76" s="196">
        <v>0</v>
      </c>
      <c r="GB76" s="196">
        <v>0</v>
      </c>
      <c r="GC76" s="196">
        <v>0</v>
      </c>
      <c r="GD76" s="196">
        <v>0</v>
      </c>
      <c r="GE76" s="196">
        <v>0</v>
      </c>
      <c r="GF76" s="196">
        <v>0</v>
      </c>
      <c r="GG76" s="196">
        <v>0</v>
      </c>
      <c r="GH76" s="196">
        <v>0</v>
      </c>
      <c r="GI76" s="196">
        <v>0</v>
      </c>
      <c r="GJ76" s="196">
        <v>0</v>
      </c>
      <c r="GK76" s="196">
        <v>0</v>
      </c>
      <c r="GL76" s="196">
        <v>0</v>
      </c>
      <c r="GM76" s="196">
        <v>0</v>
      </c>
      <c r="GN76" s="196">
        <v>0</v>
      </c>
      <c r="GO76" s="196">
        <v>0</v>
      </c>
      <c r="GP76" s="196">
        <v>0</v>
      </c>
      <c r="GQ76" s="196">
        <v>0</v>
      </c>
      <c r="GR76" s="196">
        <v>0</v>
      </c>
      <c r="GS76" s="196">
        <v>0</v>
      </c>
      <c r="GT76" s="196">
        <v>0</v>
      </c>
      <c r="GU76" s="196">
        <v>0</v>
      </c>
      <c r="GV76" s="196">
        <v>0</v>
      </c>
      <c r="GW76" s="196">
        <v>0</v>
      </c>
      <c r="GX76" s="196">
        <v>0</v>
      </c>
      <c r="GY76" s="196">
        <v>0</v>
      </c>
      <c r="GZ76" s="196">
        <v>0</v>
      </c>
      <c r="HA76" s="196">
        <v>0</v>
      </c>
      <c r="HB76" s="196">
        <v>0</v>
      </c>
      <c r="HC76" s="196">
        <v>0</v>
      </c>
      <c r="HD76" s="196">
        <v>0</v>
      </c>
      <c r="HE76" s="196">
        <v>0</v>
      </c>
      <c r="HF76" s="196">
        <v>0</v>
      </c>
      <c r="HG76" s="196">
        <v>0</v>
      </c>
      <c r="HH76" s="196">
        <v>0</v>
      </c>
      <c r="HI76" s="196">
        <v>0</v>
      </c>
      <c r="HJ76" s="196">
        <v>0</v>
      </c>
      <c r="HK76" s="196">
        <v>0</v>
      </c>
      <c r="HL76" s="196">
        <v>0</v>
      </c>
      <c r="HM76" s="196">
        <v>0</v>
      </c>
      <c r="HN76" s="196">
        <v>0</v>
      </c>
      <c r="HO76" s="196">
        <v>0</v>
      </c>
      <c r="HP76" s="196">
        <v>0</v>
      </c>
      <c r="HQ76" s="196">
        <v>0</v>
      </c>
      <c r="HR76" s="196">
        <v>0</v>
      </c>
      <c r="HS76" s="196">
        <v>0</v>
      </c>
      <c r="HT76" s="196">
        <v>0</v>
      </c>
      <c r="HU76" s="196">
        <v>0</v>
      </c>
      <c r="HV76" s="196">
        <v>0</v>
      </c>
      <c r="HW76" s="196">
        <v>0</v>
      </c>
      <c r="HX76" s="196">
        <v>0</v>
      </c>
    </row>
    <row r="77" spans="1:235" s="73" customFormat="1" ht="12.75" x14ac:dyDescent="0.2">
      <c r="A77" s="197">
        <f>A152</f>
        <v>43834</v>
      </c>
      <c r="B77" s="231">
        <v>1</v>
      </c>
      <c r="C77" s="231">
        <v>1</v>
      </c>
      <c r="D77" s="231">
        <v>1</v>
      </c>
      <c r="E77" s="231">
        <v>0</v>
      </c>
      <c r="F77" s="231">
        <v>0</v>
      </c>
      <c r="G77" s="231">
        <v>0</v>
      </c>
      <c r="H77" s="231">
        <v>0</v>
      </c>
      <c r="I77" s="231">
        <v>0</v>
      </c>
      <c r="J77" s="231">
        <v>0</v>
      </c>
      <c r="K77" s="231">
        <v>0</v>
      </c>
      <c r="L77" s="231">
        <v>0</v>
      </c>
      <c r="M77" s="231">
        <v>0</v>
      </c>
      <c r="N77" s="231">
        <v>0</v>
      </c>
      <c r="O77" s="231">
        <v>0</v>
      </c>
      <c r="P77" s="231">
        <v>0</v>
      </c>
      <c r="Q77" s="231">
        <v>0</v>
      </c>
      <c r="R77" s="231">
        <v>0</v>
      </c>
      <c r="S77" s="231">
        <v>0</v>
      </c>
      <c r="T77" s="231">
        <v>0</v>
      </c>
      <c r="U77" s="231">
        <v>1</v>
      </c>
      <c r="V77" s="231">
        <v>1</v>
      </c>
      <c r="W77" s="231">
        <v>1</v>
      </c>
      <c r="X77" s="231">
        <v>1</v>
      </c>
      <c r="Y77" s="231">
        <v>1</v>
      </c>
      <c r="Z77" s="231">
        <v>1</v>
      </c>
      <c r="AA77" s="231">
        <v>3</v>
      </c>
      <c r="AB77" s="231">
        <v>3</v>
      </c>
      <c r="AC77" s="231">
        <v>3</v>
      </c>
      <c r="AD77" s="231">
        <v>3</v>
      </c>
      <c r="AE77" s="231">
        <v>3</v>
      </c>
      <c r="AF77" s="231">
        <v>3</v>
      </c>
      <c r="AG77" s="231">
        <v>3</v>
      </c>
      <c r="AH77" s="231">
        <v>3</v>
      </c>
      <c r="AI77" s="231">
        <v>3</v>
      </c>
      <c r="AJ77" s="231">
        <v>3</v>
      </c>
      <c r="AK77" s="231">
        <v>4</v>
      </c>
      <c r="AL77" s="231">
        <v>4</v>
      </c>
      <c r="AM77" s="231">
        <v>4</v>
      </c>
      <c r="AN77" s="231">
        <v>4</v>
      </c>
      <c r="AO77" s="231">
        <v>4</v>
      </c>
      <c r="AP77" s="231">
        <v>4</v>
      </c>
      <c r="AQ77" s="231">
        <v>4</v>
      </c>
      <c r="AR77" s="231">
        <v>4</v>
      </c>
      <c r="AS77" s="231">
        <v>4</v>
      </c>
      <c r="AT77" s="231">
        <v>4</v>
      </c>
      <c r="AU77" s="231">
        <v>3</v>
      </c>
      <c r="AV77" s="231">
        <v>3</v>
      </c>
      <c r="AW77" s="231">
        <v>3</v>
      </c>
      <c r="AX77" s="231">
        <v>3</v>
      </c>
      <c r="AY77" s="231">
        <v>3</v>
      </c>
      <c r="AZ77" s="231">
        <v>4</v>
      </c>
      <c r="BA77" s="231">
        <v>4</v>
      </c>
      <c r="BB77" s="231">
        <v>5</v>
      </c>
      <c r="BC77" s="231">
        <v>5</v>
      </c>
      <c r="BD77" s="231">
        <v>5</v>
      </c>
      <c r="BE77" s="231">
        <v>5</v>
      </c>
      <c r="BF77" s="231">
        <v>5</v>
      </c>
      <c r="BG77" s="231">
        <v>5</v>
      </c>
      <c r="BH77" s="231">
        <v>6</v>
      </c>
      <c r="BI77" s="231">
        <v>5</v>
      </c>
      <c r="BJ77" s="231">
        <v>5</v>
      </c>
      <c r="BK77" s="231">
        <v>5</v>
      </c>
      <c r="BL77" s="231">
        <v>5</v>
      </c>
      <c r="BM77" s="231">
        <v>3</v>
      </c>
      <c r="BN77" s="231">
        <v>3</v>
      </c>
      <c r="BO77" s="231">
        <v>3</v>
      </c>
      <c r="BP77" s="231">
        <v>2</v>
      </c>
      <c r="BQ77" s="231">
        <v>2</v>
      </c>
      <c r="BR77" s="231">
        <v>2</v>
      </c>
      <c r="BS77" s="231">
        <v>2</v>
      </c>
      <c r="BT77" s="231">
        <v>2</v>
      </c>
      <c r="BU77" s="231">
        <v>2</v>
      </c>
      <c r="BV77" s="231">
        <v>2</v>
      </c>
      <c r="BW77" s="231">
        <v>2</v>
      </c>
      <c r="BX77" s="231">
        <v>2</v>
      </c>
      <c r="BY77" s="231">
        <v>2</v>
      </c>
      <c r="BZ77" s="198">
        <v>2</v>
      </c>
      <c r="CA77" s="198">
        <v>1</v>
      </c>
      <c r="CB77" s="198">
        <v>1</v>
      </c>
      <c r="CC77" s="198">
        <v>1</v>
      </c>
      <c r="CD77" s="231">
        <v>1</v>
      </c>
      <c r="CE77" s="198">
        <v>1</v>
      </c>
      <c r="CF77" s="198">
        <v>0</v>
      </c>
      <c r="CG77" s="198">
        <v>0</v>
      </c>
      <c r="CH77" s="198">
        <v>0</v>
      </c>
      <c r="CI77" s="198">
        <v>0</v>
      </c>
      <c r="CJ77" s="198">
        <v>0</v>
      </c>
      <c r="CK77" s="198">
        <v>0</v>
      </c>
      <c r="CL77" s="198">
        <v>0</v>
      </c>
      <c r="CM77" s="198">
        <v>0</v>
      </c>
      <c r="CN77" s="198">
        <v>0</v>
      </c>
      <c r="CO77" s="198">
        <v>0</v>
      </c>
      <c r="CP77" s="198">
        <v>0</v>
      </c>
      <c r="CQ77" s="198">
        <v>0</v>
      </c>
      <c r="CR77" s="198">
        <v>0</v>
      </c>
      <c r="CS77" s="198">
        <v>0</v>
      </c>
      <c r="CT77" s="198">
        <v>0</v>
      </c>
      <c r="CU77" s="198">
        <v>0</v>
      </c>
      <c r="CV77" s="198">
        <v>0</v>
      </c>
      <c r="CW77" s="198">
        <v>0</v>
      </c>
      <c r="CX77" s="198">
        <v>0</v>
      </c>
      <c r="CY77" s="198">
        <v>0</v>
      </c>
      <c r="CZ77" s="198">
        <v>0</v>
      </c>
      <c r="DA77" s="198">
        <v>0</v>
      </c>
      <c r="DB77" s="198">
        <v>0</v>
      </c>
      <c r="DC77" s="198">
        <v>0</v>
      </c>
      <c r="DD77" s="198">
        <v>0</v>
      </c>
      <c r="DE77" s="198">
        <v>0</v>
      </c>
      <c r="DF77" s="198">
        <v>0</v>
      </c>
      <c r="DG77" s="198">
        <v>0</v>
      </c>
      <c r="DH77" s="198">
        <v>0</v>
      </c>
      <c r="DI77" s="198">
        <v>0</v>
      </c>
      <c r="DJ77" s="198">
        <v>0</v>
      </c>
      <c r="DK77" s="198">
        <v>0</v>
      </c>
      <c r="DL77" s="198">
        <v>0</v>
      </c>
      <c r="DM77" s="198">
        <v>0</v>
      </c>
      <c r="DN77" s="198">
        <v>0</v>
      </c>
      <c r="DO77" s="198">
        <v>0</v>
      </c>
      <c r="DP77" s="198">
        <v>0</v>
      </c>
      <c r="DQ77" s="198">
        <v>0</v>
      </c>
      <c r="DR77" s="198">
        <v>0</v>
      </c>
      <c r="DS77" s="198">
        <v>0</v>
      </c>
      <c r="DT77" s="198">
        <v>0</v>
      </c>
      <c r="DU77" s="198">
        <v>0</v>
      </c>
      <c r="DV77" s="198">
        <v>0</v>
      </c>
      <c r="DW77" s="198">
        <v>0</v>
      </c>
      <c r="DX77" s="198">
        <v>0</v>
      </c>
      <c r="DY77" s="198">
        <v>0</v>
      </c>
      <c r="DZ77" s="198">
        <v>0</v>
      </c>
      <c r="EA77" s="198">
        <v>0</v>
      </c>
      <c r="EB77" s="198">
        <v>0</v>
      </c>
      <c r="EC77" s="198">
        <v>0</v>
      </c>
      <c r="ED77" s="198">
        <v>0</v>
      </c>
      <c r="EE77" s="198">
        <v>0</v>
      </c>
      <c r="EF77" s="198">
        <v>0</v>
      </c>
      <c r="EG77" s="198">
        <v>0</v>
      </c>
      <c r="EH77" s="198">
        <v>0</v>
      </c>
      <c r="EI77" s="198">
        <v>0</v>
      </c>
      <c r="EJ77" s="198">
        <v>0</v>
      </c>
      <c r="EK77" s="198">
        <v>0</v>
      </c>
      <c r="EL77" s="198">
        <v>0</v>
      </c>
      <c r="EM77" s="198">
        <v>0</v>
      </c>
      <c r="EN77" s="198">
        <v>0</v>
      </c>
      <c r="EO77" s="198">
        <v>0</v>
      </c>
      <c r="EP77" s="198">
        <v>0</v>
      </c>
      <c r="EQ77" s="198">
        <v>0</v>
      </c>
      <c r="ER77" s="198">
        <v>0</v>
      </c>
      <c r="ES77" s="198">
        <v>0</v>
      </c>
      <c r="ET77" s="198">
        <v>0</v>
      </c>
      <c r="EU77" s="198">
        <v>0</v>
      </c>
      <c r="EV77" s="198">
        <v>0</v>
      </c>
      <c r="EW77" s="198">
        <v>0</v>
      </c>
      <c r="EX77" s="198">
        <v>0</v>
      </c>
      <c r="EY77" s="198">
        <v>0</v>
      </c>
      <c r="EZ77" s="198">
        <v>0</v>
      </c>
      <c r="FA77" s="198">
        <v>0</v>
      </c>
      <c r="FB77" s="198">
        <v>0</v>
      </c>
      <c r="FC77" s="198">
        <v>0</v>
      </c>
      <c r="FD77" s="198">
        <v>0</v>
      </c>
      <c r="FE77" s="198">
        <v>0</v>
      </c>
      <c r="FF77" s="198">
        <v>0</v>
      </c>
      <c r="FG77" s="198">
        <v>0</v>
      </c>
      <c r="FH77" s="198">
        <v>0</v>
      </c>
      <c r="FI77" s="198">
        <v>0</v>
      </c>
      <c r="FJ77" s="198">
        <v>0</v>
      </c>
      <c r="FK77" s="198">
        <v>0</v>
      </c>
      <c r="FL77" s="198">
        <v>0</v>
      </c>
      <c r="FM77" s="198">
        <v>0</v>
      </c>
      <c r="FN77" s="198">
        <v>0</v>
      </c>
      <c r="FO77" s="198">
        <v>0</v>
      </c>
      <c r="FP77" s="198">
        <v>0</v>
      </c>
      <c r="FQ77" s="198">
        <v>0</v>
      </c>
      <c r="FR77" s="198">
        <v>0</v>
      </c>
      <c r="FS77" s="198">
        <v>0</v>
      </c>
      <c r="FT77" s="198">
        <v>0</v>
      </c>
      <c r="FU77" s="198">
        <v>0</v>
      </c>
      <c r="FV77" s="198">
        <v>0</v>
      </c>
      <c r="FW77" s="198">
        <v>0</v>
      </c>
      <c r="FX77" s="198">
        <v>0</v>
      </c>
      <c r="FY77" s="198">
        <v>0</v>
      </c>
      <c r="FZ77" s="198">
        <v>0</v>
      </c>
      <c r="GA77" s="198">
        <v>0</v>
      </c>
      <c r="GB77" s="198">
        <v>0</v>
      </c>
      <c r="GC77" s="198">
        <v>0</v>
      </c>
      <c r="GD77" s="198">
        <v>0</v>
      </c>
      <c r="GE77" s="198">
        <v>0</v>
      </c>
      <c r="GF77" s="198">
        <v>0</v>
      </c>
      <c r="GG77" s="198">
        <v>0</v>
      </c>
      <c r="GH77" s="198">
        <v>0</v>
      </c>
      <c r="GI77" s="198">
        <v>0</v>
      </c>
      <c r="GJ77" s="198">
        <v>0</v>
      </c>
      <c r="GK77" s="198">
        <v>0</v>
      </c>
      <c r="GL77" s="198">
        <v>0</v>
      </c>
      <c r="GM77" s="198">
        <v>0</v>
      </c>
      <c r="GN77" s="198">
        <v>0</v>
      </c>
      <c r="GO77" s="198">
        <v>0</v>
      </c>
      <c r="GP77" s="198">
        <v>0</v>
      </c>
      <c r="GQ77" s="198">
        <v>0</v>
      </c>
      <c r="GR77" s="198">
        <v>0</v>
      </c>
      <c r="GS77" s="198">
        <v>0</v>
      </c>
      <c r="GT77" s="198">
        <v>0</v>
      </c>
      <c r="GU77" s="198">
        <v>0</v>
      </c>
      <c r="GV77" s="198">
        <v>0</v>
      </c>
      <c r="GW77" s="198">
        <v>0</v>
      </c>
      <c r="GX77" s="198">
        <v>0</v>
      </c>
      <c r="GY77" s="198">
        <v>0</v>
      </c>
      <c r="GZ77" s="198">
        <v>0</v>
      </c>
      <c r="HA77" s="198">
        <v>0</v>
      </c>
      <c r="HB77" s="198">
        <v>0</v>
      </c>
      <c r="HC77" s="198">
        <v>0</v>
      </c>
      <c r="HD77" s="198">
        <v>0</v>
      </c>
      <c r="HE77" s="198">
        <v>0</v>
      </c>
      <c r="HF77" s="198">
        <v>0</v>
      </c>
      <c r="HG77" s="198">
        <v>0</v>
      </c>
      <c r="HH77" s="198">
        <v>0</v>
      </c>
      <c r="HI77" s="198">
        <v>0</v>
      </c>
      <c r="HJ77" s="198">
        <v>0</v>
      </c>
      <c r="HK77" s="198">
        <v>0</v>
      </c>
      <c r="HL77" s="198">
        <v>0</v>
      </c>
      <c r="HM77" s="198">
        <v>0</v>
      </c>
      <c r="HN77" s="198">
        <v>0</v>
      </c>
      <c r="HO77" s="198">
        <v>0</v>
      </c>
      <c r="HP77" s="198">
        <v>0</v>
      </c>
      <c r="HQ77" s="198">
        <v>0</v>
      </c>
      <c r="HR77" s="198">
        <v>0</v>
      </c>
      <c r="HS77" s="198">
        <v>0</v>
      </c>
      <c r="HT77" s="198">
        <v>0</v>
      </c>
      <c r="HU77" s="198">
        <v>0</v>
      </c>
      <c r="HV77" s="198">
        <v>0</v>
      </c>
      <c r="HW77" s="198">
        <v>0</v>
      </c>
      <c r="HX77" s="198">
        <v>0</v>
      </c>
    </row>
    <row r="78" spans="1:235" s="75" customFormat="1" ht="12.75" x14ac:dyDescent="0.2">
      <c r="A78" s="144" t="s">
        <v>36</v>
      </c>
      <c r="B78" s="145">
        <f t="shared" ref="B78:I78" si="2">SUM(B9:B77)</f>
        <v>560945</v>
      </c>
      <c r="C78" s="145">
        <f t="shared" ref="C78:F78" si="3">SUM(C9:C77)</f>
        <v>560859</v>
      </c>
      <c r="D78" s="145">
        <f t="shared" si="3"/>
        <v>560465</v>
      </c>
      <c r="E78" s="145">
        <f t="shared" si="3"/>
        <v>559353</v>
      </c>
      <c r="F78" s="145">
        <f t="shared" si="3"/>
        <v>558520</v>
      </c>
      <c r="G78" s="145">
        <f t="shared" si="2"/>
        <v>557494</v>
      </c>
      <c r="H78" s="145">
        <f t="shared" si="2"/>
        <v>556461</v>
      </c>
      <c r="I78" s="145">
        <f t="shared" si="2"/>
        <v>555526</v>
      </c>
      <c r="J78" s="145">
        <f>SUM(J9:J77)</f>
        <v>553092</v>
      </c>
      <c r="K78" s="145">
        <f t="shared" ref="K78" si="4">SUM(K10:K77)</f>
        <v>552032</v>
      </c>
      <c r="L78" s="145">
        <f t="shared" ref="L78:O78" si="5">SUM(L10:L77)</f>
        <v>551738</v>
      </c>
      <c r="M78" s="145">
        <f t="shared" si="5"/>
        <v>550845</v>
      </c>
      <c r="N78" s="145">
        <f t="shared" si="5"/>
        <v>549952</v>
      </c>
      <c r="O78" s="145">
        <f t="shared" si="5"/>
        <v>547724</v>
      </c>
      <c r="P78" s="145">
        <f>SUM(P10:P77)</f>
        <v>546837</v>
      </c>
      <c r="Q78" s="145">
        <f>SUM(Q11:Q77)</f>
        <v>545761</v>
      </c>
      <c r="R78" s="145">
        <f>SUM(R11:R77)</f>
        <v>544495</v>
      </c>
      <c r="S78" s="145">
        <f>SUM(S11:S77)</f>
        <v>543613</v>
      </c>
      <c r="T78" s="145">
        <f>SUM(T11:T77)</f>
        <v>541697</v>
      </c>
      <c r="U78" s="145">
        <f>SUM(U11:U77)</f>
        <v>540961</v>
      </c>
      <c r="V78" s="145">
        <f t="shared" ref="V78:Z78" si="6">SUM(V12:V77)</f>
        <v>539733</v>
      </c>
      <c r="W78" s="145">
        <f t="shared" si="6"/>
        <v>538033</v>
      </c>
      <c r="X78" s="145">
        <f t="shared" si="6"/>
        <v>537165</v>
      </c>
      <c r="Y78" s="145">
        <f t="shared" si="6"/>
        <v>535477</v>
      </c>
      <c r="Z78" s="145">
        <f t="shared" si="6"/>
        <v>534387</v>
      </c>
      <c r="AA78" s="145">
        <f t="shared" ref="AA78:AD78" si="7">SUM(AA13:AA77)</f>
        <v>533301</v>
      </c>
      <c r="AB78" s="145">
        <f t="shared" si="7"/>
        <v>531675</v>
      </c>
      <c r="AC78" s="145">
        <f t="shared" si="7"/>
        <v>530693</v>
      </c>
      <c r="AD78" s="145">
        <f t="shared" si="7"/>
        <v>528424</v>
      </c>
      <c r="AE78" s="145">
        <f>SUM(AE13:AE77)</f>
        <v>527158</v>
      </c>
      <c r="AF78" s="145">
        <f t="shared" ref="AF78:AI78" si="8">SUM(AF14:AF77)</f>
        <v>526038</v>
      </c>
      <c r="AG78" s="145">
        <f t="shared" si="8"/>
        <v>524305</v>
      </c>
      <c r="AH78" s="145">
        <f t="shared" si="8"/>
        <v>522567</v>
      </c>
      <c r="AI78" s="145">
        <f t="shared" si="8"/>
        <v>520325</v>
      </c>
      <c r="AJ78" s="145">
        <f>SUM(AJ14:AJ77)</f>
        <v>519062</v>
      </c>
      <c r="AK78" s="145">
        <f>SUM(AK15:AK77)</f>
        <v>517585</v>
      </c>
      <c r="AL78" s="145">
        <f>SUM(AL15:AL77)</f>
        <v>515456</v>
      </c>
      <c r="AM78" s="145">
        <f>SUM(AM15:AM77)</f>
        <v>514165</v>
      </c>
      <c r="AN78" s="145">
        <f>SUM(AN15:AN77)</f>
        <v>511074</v>
      </c>
      <c r="AO78" s="145">
        <f>SUM(AO16:AO77)</f>
        <v>509163</v>
      </c>
      <c r="AP78" s="145">
        <f t="shared" ref="AP78:AS78" si="9">SUM(AP16:AP77)</f>
        <v>507238</v>
      </c>
      <c r="AQ78" s="145">
        <f t="shared" si="9"/>
        <v>504803</v>
      </c>
      <c r="AR78" s="145">
        <f t="shared" si="9"/>
        <v>503052</v>
      </c>
      <c r="AS78" s="145">
        <f t="shared" si="9"/>
        <v>498870</v>
      </c>
      <c r="AT78" s="145">
        <f t="shared" ref="AT78" si="10">SUM(AT17:AT77)</f>
        <v>496690</v>
      </c>
      <c r="AU78" s="145">
        <f t="shared" ref="AU78:AW78" si="11">SUM(AU17:AU77)</f>
        <v>494246</v>
      </c>
      <c r="AV78" s="145">
        <f t="shared" si="11"/>
        <v>490700</v>
      </c>
      <c r="AW78" s="145">
        <f t="shared" si="11"/>
        <v>489253</v>
      </c>
      <c r="AX78" s="145">
        <f>SUM(AX17:AX77)</f>
        <v>484279</v>
      </c>
      <c r="AY78" s="145">
        <f t="shared" ref="AY78" si="12">SUM(AY18:AY77)</f>
        <v>481756</v>
      </c>
      <c r="AZ78" s="145">
        <f t="shared" ref="AZ78:BD78" si="13">SUM(AZ18:AZ77)</f>
        <v>478922</v>
      </c>
      <c r="BA78" s="145">
        <f t="shared" si="13"/>
        <v>474072</v>
      </c>
      <c r="BB78" s="145">
        <f t="shared" si="13"/>
        <v>467585</v>
      </c>
      <c r="BC78" s="145">
        <f t="shared" si="13"/>
        <v>466961</v>
      </c>
      <c r="BD78" s="145">
        <f t="shared" si="13"/>
        <v>462629</v>
      </c>
      <c r="BE78" s="145">
        <f>SUM(BE19:BE77)</f>
        <v>458814</v>
      </c>
      <c r="BF78" s="145">
        <f>SUM(BF19:BF77)</f>
        <v>456689</v>
      </c>
      <c r="BG78" s="145">
        <f>SUM(BG19:BG77)</f>
        <v>448660</v>
      </c>
      <c r="BH78" s="145">
        <f t="shared" ref="BH78:BM78" si="14">SUM(BH20:BH77)</f>
        <v>445771</v>
      </c>
      <c r="BI78" s="145">
        <f t="shared" si="14"/>
        <v>439467</v>
      </c>
      <c r="BJ78" s="145">
        <f t="shared" si="14"/>
        <v>436420</v>
      </c>
      <c r="BK78" s="145">
        <f t="shared" si="14"/>
        <v>429599</v>
      </c>
      <c r="BL78" s="145">
        <f t="shared" si="14"/>
        <v>425668</v>
      </c>
      <c r="BM78" s="145">
        <f t="shared" si="14"/>
        <v>421174</v>
      </c>
      <c r="BN78" s="145">
        <f>SUM(BN21:BN77)</f>
        <v>416917</v>
      </c>
      <c r="BO78" s="145">
        <f>SUM(BO21:BO77)</f>
        <v>413196</v>
      </c>
      <c r="BP78" s="145">
        <f>SUM(BP21:BP77)</f>
        <v>369453</v>
      </c>
      <c r="BQ78" s="145">
        <v>366186</v>
      </c>
      <c r="BR78" s="145">
        <f>SUM(BR22:BR77)</f>
        <v>359371</v>
      </c>
      <c r="BS78" s="145">
        <f>SUM(BS22:BS77)</f>
        <v>355973</v>
      </c>
      <c r="BT78" s="145">
        <f>SUM(BT22:BT77)</f>
        <v>353975</v>
      </c>
      <c r="BU78" s="145">
        <f>SUM(BU22:BU77)</f>
        <v>349433</v>
      </c>
      <c r="BV78" s="145">
        <f>SUM(BV23:BV77)</f>
        <v>347150</v>
      </c>
      <c r="BW78" s="145">
        <f t="shared" ref="BW78:CC78" si="15">SUM(BW23:BW77)</f>
        <v>340430</v>
      </c>
      <c r="BX78" s="145">
        <f t="shared" si="15"/>
        <v>335585</v>
      </c>
      <c r="BY78" s="145">
        <f t="shared" si="15"/>
        <v>333167</v>
      </c>
      <c r="BZ78" s="145">
        <f t="shared" si="15"/>
        <v>329611</v>
      </c>
      <c r="CA78" s="145">
        <f t="shared" si="15"/>
        <v>326163</v>
      </c>
      <c r="CB78" s="145">
        <f t="shared" si="15"/>
        <v>323148</v>
      </c>
      <c r="CC78" s="145">
        <f t="shared" si="15"/>
        <v>318786</v>
      </c>
      <c r="CD78" s="145">
        <f t="shared" ref="CD78:DI78" si="16">SUM(CD23:CD77)</f>
        <v>315936</v>
      </c>
      <c r="CE78" s="145">
        <f t="shared" si="16"/>
        <v>313171</v>
      </c>
      <c r="CF78" s="145">
        <f t="shared" si="16"/>
        <v>309790</v>
      </c>
      <c r="CG78" s="145">
        <f t="shared" si="16"/>
        <v>307485</v>
      </c>
      <c r="CH78" s="145">
        <f t="shared" si="16"/>
        <v>303823</v>
      </c>
      <c r="CI78" s="145">
        <f t="shared" si="16"/>
        <v>301679</v>
      </c>
      <c r="CJ78" s="145">
        <f t="shared" si="16"/>
        <v>295679</v>
      </c>
      <c r="CK78" s="145">
        <f t="shared" si="16"/>
        <v>291757</v>
      </c>
      <c r="CL78" s="145">
        <f t="shared" si="16"/>
        <v>288287</v>
      </c>
      <c r="CM78" s="145">
        <f t="shared" si="16"/>
        <v>281085</v>
      </c>
      <c r="CN78" s="145">
        <f t="shared" si="16"/>
        <v>278580</v>
      </c>
      <c r="CO78" s="145">
        <f t="shared" si="16"/>
        <v>276060</v>
      </c>
      <c r="CP78" s="145">
        <f t="shared" si="16"/>
        <v>270482</v>
      </c>
      <c r="CQ78" s="145">
        <f t="shared" si="16"/>
        <v>266548</v>
      </c>
      <c r="CR78" s="145">
        <f t="shared" si="16"/>
        <v>264720</v>
      </c>
      <c r="CS78" s="145">
        <f t="shared" si="16"/>
        <v>261530</v>
      </c>
      <c r="CT78" s="145">
        <f t="shared" si="16"/>
        <v>257953</v>
      </c>
      <c r="CU78" s="145">
        <f t="shared" si="16"/>
        <v>255614</v>
      </c>
      <c r="CV78" s="145">
        <f t="shared" si="16"/>
        <v>251428</v>
      </c>
      <c r="CW78" s="145">
        <f t="shared" si="16"/>
        <v>249570</v>
      </c>
      <c r="CX78" s="145">
        <f t="shared" si="16"/>
        <v>247205</v>
      </c>
      <c r="CY78" s="145">
        <f t="shared" si="16"/>
        <v>244354</v>
      </c>
      <c r="CZ78" s="145">
        <f t="shared" si="16"/>
        <v>240213</v>
      </c>
      <c r="DA78" s="145">
        <f t="shared" si="16"/>
        <v>238337</v>
      </c>
      <c r="DB78" s="145">
        <f t="shared" si="16"/>
        <v>236351</v>
      </c>
      <c r="DC78" s="145">
        <f t="shared" si="16"/>
        <v>234264</v>
      </c>
      <c r="DD78" s="145">
        <f t="shared" si="16"/>
        <v>232639</v>
      </c>
      <c r="DE78" s="145">
        <f t="shared" si="16"/>
        <v>231197</v>
      </c>
      <c r="DF78" s="145">
        <f t="shared" si="16"/>
        <v>229372</v>
      </c>
      <c r="DG78" s="145">
        <f t="shared" si="16"/>
        <v>228444</v>
      </c>
      <c r="DH78" s="145">
        <f t="shared" si="16"/>
        <v>225683</v>
      </c>
      <c r="DI78" s="145">
        <f t="shared" si="16"/>
        <v>223984</v>
      </c>
      <c r="DJ78" s="145">
        <f t="shared" ref="DJ78:EO78" si="17">SUM(DJ23:DJ77)</f>
        <v>222190</v>
      </c>
      <c r="DK78" s="145">
        <f t="shared" si="17"/>
        <v>221068</v>
      </c>
      <c r="DL78" s="145">
        <f t="shared" si="17"/>
        <v>219372</v>
      </c>
      <c r="DM78" s="145">
        <f t="shared" si="17"/>
        <v>218349</v>
      </c>
      <c r="DN78" s="145">
        <f t="shared" si="17"/>
        <v>217348</v>
      </c>
      <c r="DO78" s="145">
        <f t="shared" si="17"/>
        <v>216459</v>
      </c>
      <c r="DP78" s="145">
        <f t="shared" si="17"/>
        <v>215476</v>
      </c>
      <c r="DQ78" s="145">
        <f t="shared" si="17"/>
        <v>213895</v>
      </c>
      <c r="DR78" s="145">
        <f t="shared" si="17"/>
        <v>213207</v>
      </c>
      <c r="DS78" s="145">
        <f t="shared" si="17"/>
        <v>212328</v>
      </c>
      <c r="DT78" s="145">
        <f t="shared" si="17"/>
        <v>210545</v>
      </c>
      <c r="DU78" s="145">
        <f t="shared" si="17"/>
        <v>208633</v>
      </c>
      <c r="DV78" s="145">
        <f t="shared" si="17"/>
        <v>208633</v>
      </c>
      <c r="DW78" s="145">
        <f t="shared" si="17"/>
        <v>207882</v>
      </c>
      <c r="DX78" s="145">
        <f t="shared" si="17"/>
        <v>206802</v>
      </c>
      <c r="DY78" s="145">
        <f t="shared" si="17"/>
        <v>206172</v>
      </c>
      <c r="DZ78" s="145">
        <f t="shared" si="17"/>
        <v>204613</v>
      </c>
      <c r="EA78" s="145">
        <f t="shared" si="17"/>
        <v>203855</v>
      </c>
      <c r="EB78" s="145">
        <f t="shared" si="17"/>
        <v>201736</v>
      </c>
      <c r="EC78" s="145">
        <f t="shared" si="17"/>
        <v>200499</v>
      </c>
      <c r="ED78" s="145">
        <f t="shared" si="17"/>
        <v>199491</v>
      </c>
      <c r="EE78" s="145">
        <f t="shared" si="17"/>
        <v>198809</v>
      </c>
      <c r="EF78" s="145">
        <f t="shared" si="17"/>
        <v>197884</v>
      </c>
      <c r="EG78" s="145">
        <f t="shared" si="17"/>
        <v>197029</v>
      </c>
      <c r="EH78" s="145">
        <f t="shared" si="17"/>
        <v>195312</v>
      </c>
      <c r="EI78" s="145">
        <f t="shared" si="17"/>
        <v>194634</v>
      </c>
      <c r="EJ78" s="145">
        <f t="shared" si="17"/>
        <v>194091</v>
      </c>
      <c r="EK78" s="145">
        <f t="shared" si="17"/>
        <v>192877</v>
      </c>
      <c r="EL78" s="145">
        <f t="shared" si="17"/>
        <v>191451</v>
      </c>
      <c r="EM78" s="145">
        <f t="shared" si="17"/>
        <v>190076</v>
      </c>
      <c r="EN78" s="145">
        <f t="shared" si="17"/>
        <v>189574</v>
      </c>
      <c r="EO78" s="145">
        <f t="shared" si="17"/>
        <v>188470</v>
      </c>
      <c r="EP78" s="145">
        <f t="shared" ref="EP78:FU78" si="18">SUM(EP23:EP77)</f>
        <v>187072</v>
      </c>
      <c r="EQ78" s="145">
        <f t="shared" si="18"/>
        <v>185981</v>
      </c>
      <c r="ER78" s="145">
        <f t="shared" si="18"/>
        <v>184341</v>
      </c>
      <c r="ES78" s="145">
        <f t="shared" si="18"/>
        <v>183500</v>
      </c>
      <c r="ET78" s="145">
        <f t="shared" si="18"/>
        <v>182095</v>
      </c>
      <c r="EU78" s="145">
        <f t="shared" si="18"/>
        <v>180882</v>
      </c>
      <c r="EV78" s="145">
        <f t="shared" si="18"/>
        <v>179640</v>
      </c>
      <c r="EW78" s="145">
        <f t="shared" si="18"/>
        <v>178670</v>
      </c>
      <c r="EX78" s="145">
        <f t="shared" si="18"/>
        <v>177177</v>
      </c>
      <c r="EY78" s="145">
        <f t="shared" si="18"/>
        <v>175866</v>
      </c>
      <c r="EZ78" s="145">
        <f t="shared" si="18"/>
        <v>174626</v>
      </c>
      <c r="FA78" s="145">
        <f t="shared" si="18"/>
        <v>172884</v>
      </c>
      <c r="FB78" s="145">
        <f t="shared" si="18"/>
        <v>171787</v>
      </c>
      <c r="FC78" s="145">
        <f t="shared" si="18"/>
        <v>170566</v>
      </c>
      <c r="FD78" s="145">
        <f t="shared" si="18"/>
        <v>169419</v>
      </c>
      <c r="FE78" s="145">
        <f t="shared" si="18"/>
        <v>168864</v>
      </c>
      <c r="FF78" s="145">
        <f t="shared" si="18"/>
        <v>167558</v>
      </c>
      <c r="FG78" s="145">
        <f t="shared" si="18"/>
        <v>165946</v>
      </c>
      <c r="FH78" s="145">
        <f t="shared" si="18"/>
        <v>164280</v>
      </c>
      <c r="FI78" s="145">
        <f t="shared" si="18"/>
        <v>163039</v>
      </c>
      <c r="FJ78" s="145">
        <f t="shared" si="18"/>
        <v>161687</v>
      </c>
      <c r="FK78" s="145">
        <f t="shared" si="18"/>
        <v>159865</v>
      </c>
      <c r="FL78" s="145">
        <f t="shared" si="18"/>
        <v>158262</v>
      </c>
      <c r="FM78" s="145">
        <f t="shared" si="18"/>
        <v>157413</v>
      </c>
      <c r="FN78" s="145">
        <f t="shared" si="18"/>
        <v>154811</v>
      </c>
      <c r="FO78" s="145">
        <f t="shared" si="18"/>
        <v>153727</v>
      </c>
      <c r="FP78" s="145">
        <f t="shared" si="18"/>
        <v>151559</v>
      </c>
      <c r="FQ78" s="145">
        <f t="shared" si="18"/>
        <v>150595</v>
      </c>
      <c r="FR78" s="145">
        <f t="shared" si="18"/>
        <v>149192</v>
      </c>
      <c r="FS78" s="145">
        <f t="shared" si="18"/>
        <v>146414</v>
      </c>
      <c r="FT78" s="145">
        <f t="shared" si="18"/>
        <v>145298</v>
      </c>
      <c r="FU78" s="145">
        <f t="shared" si="18"/>
        <v>142164</v>
      </c>
      <c r="FV78" s="145">
        <f t="shared" ref="FV78:HA78" si="19">SUM(FV23:FV77)</f>
        <v>140571</v>
      </c>
      <c r="FW78" s="145">
        <f t="shared" si="19"/>
        <v>139037</v>
      </c>
      <c r="FX78" s="145">
        <f t="shared" si="19"/>
        <v>137922</v>
      </c>
      <c r="FY78" s="145">
        <f t="shared" si="19"/>
        <v>135579</v>
      </c>
      <c r="FZ78" s="145">
        <f t="shared" si="19"/>
        <v>134710</v>
      </c>
      <c r="GA78" s="145">
        <f t="shared" si="19"/>
        <v>134245</v>
      </c>
      <c r="GB78" s="145">
        <f t="shared" si="19"/>
        <v>132366</v>
      </c>
      <c r="GC78" s="145">
        <f t="shared" si="19"/>
        <v>131320</v>
      </c>
      <c r="GD78" s="145">
        <f t="shared" si="19"/>
        <v>130250</v>
      </c>
      <c r="GE78" s="145">
        <f t="shared" si="19"/>
        <v>129056</v>
      </c>
      <c r="GF78" s="145">
        <f t="shared" si="19"/>
        <v>128035</v>
      </c>
      <c r="GG78" s="145">
        <f t="shared" si="19"/>
        <v>126647</v>
      </c>
      <c r="GH78" s="145">
        <f t="shared" si="19"/>
        <v>123995</v>
      </c>
      <c r="GI78" s="145">
        <f t="shared" si="19"/>
        <v>121374</v>
      </c>
      <c r="GJ78" s="145">
        <f t="shared" si="19"/>
        <v>120675</v>
      </c>
      <c r="GK78" s="145">
        <f t="shared" si="19"/>
        <v>120350</v>
      </c>
      <c r="GL78" s="145">
        <f t="shared" si="19"/>
        <v>119318</v>
      </c>
      <c r="GM78" s="145">
        <f t="shared" si="19"/>
        <v>118598</v>
      </c>
      <c r="GN78" s="145">
        <f t="shared" si="19"/>
        <v>114741</v>
      </c>
      <c r="GO78" s="145">
        <f t="shared" si="19"/>
        <v>113303</v>
      </c>
      <c r="GP78" s="145">
        <f t="shared" si="19"/>
        <v>112700</v>
      </c>
      <c r="GQ78" s="145">
        <f t="shared" si="19"/>
        <v>112226</v>
      </c>
      <c r="GR78" s="145">
        <f t="shared" si="19"/>
        <v>111760</v>
      </c>
      <c r="GS78" s="145">
        <f t="shared" si="19"/>
        <v>110824</v>
      </c>
      <c r="GT78" s="145">
        <f t="shared" si="19"/>
        <v>109188</v>
      </c>
      <c r="GU78" s="145">
        <f t="shared" si="19"/>
        <v>108684</v>
      </c>
      <c r="GV78" s="145">
        <f t="shared" si="19"/>
        <v>107997</v>
      </c>
      <c r="GW78" s="145">
        <f t="shared" si="19"/>
        <v>106790</v>
      </c>
      <c r="GX78" s="145">
        <f t="shared" si="19"/>
        <v>105992</v>
      </c>
      <c r="GY78" s="145">
        <f t="shared" si="19"/>
        <v>105215</v>
      </c>
      <c r="GZ78" s="145">
        <f t="shared" si="19"/>
        <v>104350</v>
      </c>
      <c r="HA78" s="145">
        <f t="shared" si="19"/>
        <v>103339</v>
      </c>
      <c r="HB78" s="145">
        <f t="shared" ref="HB78:HX78" si="20">SUM(HB23:HB77)</f>
        <v>101291</v>
      </c>
      <c r="HC78" s="145">
        <f t="shared" si="20"/>
        <v>100303</v>
      </c>
      <c r="HD78" s="145">
        <f t="shared" si="20"/>
        <v>98695</v>
      </c>
      <c r="HE78" s="145">
        <f t="shared" si="20"/>
        <v>97512</v>
      </c>
      <c r="HF78" s="145">
        <f t="shared" si="20"/>
        <v>95608</v>
      </c>
      <c r="HG78" s="145">
        <f t="shared" si="20"/>
        <v>94371</v>
      </c>
      <c r="HH78" s="145">
        <f t="shared" si="20"/>
        <v>92922</v>
      </c>
      <c r="HI78" s="145">
        <f t="shared" si="20"/>
        <v>91558</v>
      </c>
      <c r="HJ78" s="145">
        <f t="shared" si="20"/>
        <v>88243</v>
      </c>
      <c r="HK78" s="145">
        <f t="shared" si="20"/>
        <v>86495</v>
      </c>
      <c r="HL78" s="145">
        <f t="shared" si="20"/>
        <v>84735</v>
      </c>
      <c r="HM78" s="145">
        <f t="shared" si="20"/>
        <v>83142</v>
      </c>
      <c r="HN78" s="145">
        <f t="shared" si="20"/>
        <v>81372</v>
      </c>
      <c r="HO78" s="145">
        <f t="shared" si="20"/>
        <v>73513</v>
      </c>
      <c r="HP78" s="145">
        <f t="shared" si="20"/>
        <v>72673</v>
      </c>
      <c r="HQ78" s="145">
        <f t="shared" si="20"/>
        <v>73639</v>
      </c>
      <c r="HR78" s="145">
        <f t="shared" si="20"/>
        <v>68998</v>
      </c>
      <c r="HS78" s="145">
        <f t="shared" si="20"/>
        <v>62096</v>
      </c>
      <c r="HT78" s="145">
        <f t="shared" si="20"/>
        <v>60299</v>
      </c>
      <c r="HU78" s="145">
        <f t="shared" si="20"/>
        <v>56977</v>
      </c>
      <c r="HV78" s="145">
        <f t="shared" si="20"/>
        <v>47127</v>
      </c>
      <c r="HW78" s="145">
        <f t="shared" si="20"/>
        <v>44016</v>
      </c>
      <c r="HX78" s="145">
        <f t="shared" si="20"/>
        <v>34521</v>
      </c>
      <c r="HZ78" s="146"/>
      <c r="IA78" s="146"/>
    </row>
    <row r="79" spans="1:235" s="73" customFormat="1" ht="25.5" customHeight="1" x14ac:dyDescent="0.2">
      <c r="A79" s="147"/>
      <c r="B79" s="147"/>
      <c r="C79" s="147"/>
      <c r="D79" s="147"/>
      <c r="E79" s="147"/>
      <c r="F79" s="147"/>
      <c r="G79" s="147"/>
      <c r="H79" s="147"/>
      <c r="I79" s="147"/>
      <c r="J79" s="147"/>
      <c r="K79" s="147"/>
      <c r="L79" s="147"/>
      <c r="M79" s="147"/>
      <c r="N79" s="147"/>
      <c r="O79" s="147"/>
      <c r="P79" s="147"/>
      <c r="Q79" s="147"/>
      <c r="R79" s="147"/>
      <c r="S79" s="147"/>
      <c r="T79" s="147"/>
      <c r="U79" s="147"/>
      <c r="V79" s="147"/>
      <c r="W79" s="147"/>
      <c r="X79" s="147"/>
      <c r="Y79" s="147"/>
      <c r="Z79" s="147"/>
      <c r="AA79" s="147"/>
      <c r="AB79" s="147"/>
      <c r="AC79" s="147"/>
      <c r="AD79" s="147"/>
      <c r="AE79" s="147"/>
      <c r="AF79" s="147"/>
      <c r="AG79" s="147"/>
      <c r="AH79" s="147"/>
      <c r="AI79" s="147"/>
      <c r="AJ79" s="147"/>
      <c r="AK79" s="147"/>
      <c r="AL79" s="147"/>
      <c r="AM79" s="147"/>
      <c r="AN79" s="147"/>
      <c r="AO79" s="147"/>
      <c r="AP79" s="147"/>
      <c r="AQ79" s="147"/>
      <c r="AR79" s="147"/>
      <c r="AS79" s="147"/>
      <c r="AT79" s="147"/>
      <c r="AU79" s="147"/>
      <c r="AV79" s="147"/>
      <c r="AW79" s="147"/>
      <c r="AX79" s="147"/>
      <c r="AY79" s="147"/>
      <c r="AZ79" s="147"/>
      <c r="BA79" s="147"/>
      <c r="BB79" s="147"/>
      <c r="BC79" s="147"/>
      <c r="BD79" s="147"/>
      <c r="BE79" s="147"/>
      <c r="BF79" s="147"/>
      <c r="BG79" s="147"/>
      <c r="BH79" s="147"/>
      <c r="BI79" s="147"/>
      <c r="BJ79" s="147"/>
      <c r="BK79" s="147"/>
      <c r="BL79" s="147"/>
      <c r="BM79" s="147"/>
      <c r="BN79" s="147"/>
      <c r="BO79" s="147"/>
      <c r="BP79" s="147"/>
      <c r="BQ79" s="147"/>
      <c r="BR79" s="147"/>
      <c r="BS79" s="147"/>
      <c r="BT79" s="147"/>
      <c r="BU79" s="147"/>
      <c r="BV79" s="147"/>
      <c r="BW79" s="147"/>
      <c r="BX79" s="147"/>
      <c r="BY79" s="147"/>
      <c r="BZ79" s="147"/>
      <c r="CA79" s="147"/>
      <c r="CB79" s="147"/>
      <c r="CC79" s="147"/>
      <c r="CD79" s="147"/>
      <c r="CE79" s="147"/>
      <c r="CF79" s="147"/>
      <c r="CG79" s="147"/>
      <c r="CH79" s="147"/>
      <c r="CI79" s="147"/>
      <c r="CJ79" s="147"/>
      <c r="CK79" s="147"/>
      <c r="CL79" s="147"/>
      <c r="CM79" s="147"/>
      <c r="CN79" s="147"/>
      <c r="CO79" s="147"/>
      <c r="CP79" s="147"/>
      <c r="CQ79" s="147"/>
      <c r="CR79" s="147"/>
      <c r="CS79" s="147"/>
      <c r="CT79" s="147"/>
      <c r="CU79" s="147"/>
      <c r="CV79" s="147"/>
      <c r="CW79" s="147"/>
      <c r="CX79" s="147"/>
      <c r="CY79" s="147"/>
      <c r="CZ79" s="147"/>
      <c r="DA79" s="147"/>
      <c r="DB79" s="147"/>
      <c r="DC79" s="147"/>
      <c r="DD79" s="147"/>
      <c r="DE79" s="147"/>
      <c r="DF79" s="147"/>
      <c r="DG79" s="147"/>
      <c r="DH79" s="147"/>
      <c r="DI79" s="147"/>
      <c r="DJ79" s="147"/>
      <c r="DK79" s="147"/>
      <c r="DL79" s="147"/>
      <c r="DM79" s="147"/>
      <c r="DN79" s="147"/>
      <c r="DO79" s="147"/>
      <c r="DP79" s="147"/>
      <c r="DQ79" s="147"/>
      <c r="DR79" s="147"/>
      <c r="DS79" s="147"/>
      <c r="DT79" s="147"/>
      <c r="DU79" s="147"/>
      <c r="DV79" s="147"/>
      <c r="DW79" s="147"/>
      <c r="DX79" s="147"/>
      <c r="DY79" s="147"/>
      <c r="DZ79" s="147"/>
      <c r="EA79" s="147"/>
      <c r="EB79" s="147"/>
      <c r="EC79" s="147"/>
      <c r="ED79" s="147"/>
      <c r="EE79" s="147"/>
      <c r="EF79" s="147"/>
      <c r="EG79" s="147"/>
      <c r="EH79" s="147"/>
      <c r="EI79" s="147"/>
      <c r="EJ79" s="147"/>
      <c r="EK79" s="147"/>
      <c r="EL79" s="147"/>
      <c r="EM79" s="147"/>
      <c r="EN79" s="147"/>
      <c r="EO79" s="147"/>
      <c r="EP79" s="147"/>
      <c r="EQ79" s="147"/>
      <c r="ER79" s="147"/>
      <c r="ES79" s="147"/>
      <c r="ET79" s="147"/>
      <c r="EU79" s="147"/>
      <c r="EV79" s="147"/>
      <c r="EW79" s="147"/>
      <c r="EX79" s="147"/>
      <c r="EY79" s="147"/>
      <c r="EZ79" s="147"/>
      <c r="FA79" s="147"/>
      <c r="FB79" s="147"/>
      <c r="FC79" s="147"/>
      <c r="FD79" s="147"/>
      <c r="FE79" s="147"/>
      <c r="FF79" s="147"/>
      <c r="FG79" s="147"/>
      <c r="FH79" s="147"/>
      <c r="FI79" s="147"/>
      <c r="FJ79" s="147"/>
      <c r="FK79" s="147"/>
      <c r="FL79" s="147"/>
      <c r="FM79" s="147"/>
      <c r="FN79" s="147"/>
      <c r="FO79" s="147"/>
      <c r="FP79" s="147"/>
      <c r="FQ79" s="147"/>
      <c r="FR79" s="147"/>
      <c r="FS79" s="147"/>
      <c r="FT79" s="147"/>
      <c r="FU79" s="147"/>
      <c r="FV79" s="147"/>
      <c r="FW79" s="147"/>
      <c r="FX79" s="147"/>
      <c r="FY79" s="147"/>
      <c r="FZ79" s="147"/>
      <c r="GA79" s="147"/>
      <c r="GB79" s="147"/>
      <c r="GC79" s="147"/>
      <c r="GD79" s="147"/>
      <c r="GE79" s="147"/>
      <c r="GF79" s="147"/>
      <c r="GG79" s="147"/>
      <c r="GH79" s="147"/>
      <c r="GI79" s="147"/>
      <c r="GJ79" s="147"/>
      <c r="GK79" s="147"/>
      <c r="GL79" s="147"/>
      <c r="GM79" s="147"/>
      <c r="GN79" s="147"/>
      <c r="GO79" s="147"/>
      <c r="GP79" s="147"/>
      <c r="GQ79" s="147"/>
      <c r="GR79" s="147"/>
      <c r="GS79" s="147"/>
      <c r="GT79" s="147"/>
      <c r="GU79" s="147"/>
      <c r="GV79" s="147"/>
      <c r="GW79" s="147"/>
      <c r="GX79" s="147"/>
      <c r="GY79" s="147"/>
      <c r="GZ79" s="147"/>
      <c r="HA79" s="147"/>
      <c r="HB79" s="147"/>
      <c r="HC79" s="147"/>
      <c r="HD79" s="147"/>
      <c r="HE79" s="147"/>
      <c r="HF79" s="147"/>
      <c r="HG79" s="147"/>
      <c r="HH79" s="147"/>
      <c r="HI79" s="147"/>
      <c r="HJ79" s="147"/>
      <c r="HK79" s="147"/>
      <c r="HL79" s="147"/>
      <c r="HM79" s="147"/>
      <c r="HN79" s="147"/>
      <c r="HO79" s="147"/>
      <c r="HP79" s="147"/>
      <c r="HQ79" s="147"/>
      <c r="HR79" s="147"/>
      <c r="HS79" s="147"/>
      <c r="HT79" s="147"/>
      <c r="HU79" s="147"/>
      <c r="HV79" s="147"/>
      <c r="HW79" s="147"/>
      <c r="HX79" s="147"/>
      <c r="HZ79" s="148"/>
    </row>
    <row r="80" spans="1:235" x14ac:dyDescent="0.25">
      <c r="A80" s="13" t="s">
        <v>191</v>
      </c>
      <c r="B80" s="13"/>
      <c r="C80" s="13"/>
      <c r="D80" s="13"/>
      <c r="E80" s="13"/>
      <c r="F80" s="13"/>
      <c r="G80" s="13"/>
      <c r="H80" s="13"/>
      <c r="I80" s="13"/>
      <c r="J80" s="13"/>
      <c r="K80" s="13"/>
      <c r="L80" s="13"/>
      <c r="M80" s="13"/>
      <c r="N80" s="13"/>
      <c r="O80" s="13"/>
      <c r="P80" s="13"/>
      <c r="Q80" s="13"/>
      <c r="R80" s="13"/>
      <c r="S80" s="13"/>
      <c r="T80" s="13"/>
      <c r="U80" s="13"/>
      <c r="V80" s="13"/>
      <c r="W80" s="13"/>
      <c r="X80" s="13"/>
      <c r="Y80" s="13"/>
      <c r="Z80" s="13"/>
      <c r="AA80" s="13"/>
      <c r="AB80" s="13"/>
      <c r="AC80" s="13"/>
      <c r="AD80" s="13"/>
      <c r="AE80" s="13"/>
      <c r="AF80" s="13"/>
      <c r="AG80" s="13"/>
      <c r="AH80" s="13"/>
      <c r="AI80" s="13"/>
      <c r="AJ80" s="13"/>
      <c r="AK80" s="13"/>
      <c r="AL80" s="13"/>
      <c r="AM80" s="13"/>
      <c r="AN80" s="13"/>
      <c r="AO80" s="13"/>
      <c r="AP80" s="13"/>
      <c r="AQ80" s="13"/>
      <c r="AR80" s="13"/>
      <c r="AS80" s="13"/>
      <c r="AT80" s="13"/>
      <c r="AU80" s="13"/>
      <c r="AV80" s="13"/>
      <c r="AW80" s="13"/>
      <c r="AX80" s="13"/>
      <c r="AY80" s="13"/>
      <c r="AZ80" s="13"/>
      <c r="BA80" s="13"/>
      <c r="BB80" s="13"/>
      <c r="BC80" s="13"/>
      <c r="BD80" s="13"/>
      <c r="BE80" s="13"/>
      <c r="BF80" s="13"/>
      <c r="BG80" s="13"/>
      <c r="BH80" s="13"/>
      <c r="BI80" s="13"/>
      <c r="BJ80" s="13"/>
      <c r="BK80" s="13"/>
      <c r="BL80" s="13"/>
      <c r="BM80" s="13"/>
      <c r="BN80" s="13"/>
      <c r="BO80" s="13"/>
      <c r="BP80" s="13"/>
      <c r="BQ80" s="13"/>
      <c r="BR80" s="13"/>
      <c r="BS80" s="13"/>
      <c r="BT80" s="13"/>
      <c r="BU80" s="13"/>
      <c r="BV80" s="13"/>
      <c r="BW80" s="13"/>
      <c r="BX80" s="13"/>
      <c r="BY80" s="13"/>
      <c r="BZ80" s="13"/>
      <c r="CA80" s="13"/>
      <c r="CB80" s="13"/>
      <c r="CC80" s="13"/>
      <c r="CD80" s="13"/>
      <c r="CE80" s="13"/>
      <c r="CF80" s="13"/>
      <c r="CG80" s="13"/>
      <c r="CH80" s="13"/>
      <c r="CI80" s="13"/>
      <c r="CJ80" s="13"/>
      <c r="CK80" s="13"/>
      <c r="CL80" s="13"/>
      <c r="CM80" s="13"/>
      <c r="CN80" s="13"/>
      <c r="CO80" s="13"/>
      <c r="CP80" s="13"/>
      <c r="CQ80" s="13"/>
      <c r="CR80" s="13"/>
      <c r="CS80" s="13"/>
      <c r="CT80" s="13"/>
      <c r="CU80" s="13"/>
      <c r="CV80" s="13"/>
      <c r="CW80" s="13"/>
      <c r="CX80" s="13"/>
      <c r="CY80" s="13"/>
      <c r="CZ80" s="13"/>
      <c r="DA80" s="13"/>
      <c r="DB80" s="13"/>
      <c r="DC80" s="13"/>
      <c r="DD80" s="13"/>
      <c r="DE80" s="13"/>
      <c r="DF80" s="13"/>
      <c r="DG80" s="13"/>
      <c r="DH80" s="13"/>
      <c r="DI80" s="13"/>
      <c r="DJ80" s="13"/>
      <c r="DK80" s="13"/>
      <c r="DL80" s="13"/>
      <c r="DM80" s="13"/>
      <c r="DN80" s="13"/>
      <c r="DO80" s="13"/>
      <c r="DP80" s="13"/>
      <c r="DQ80" s="13"/>
      <c r="DR80" s="13"/>
      <c r="DS80" s="13"/>
      <c r="DT80" s="13"/>
      <c r="DU80" s="13"/>
      <c r="DV80" s="13"/>
      <c r="DW80" s="13"/>
      <c r="DX80" s="13"/>
      <c r="DY80" s="13"/>
      <c r="DZ80" s="13"/>
      <c r="EA80" s="13"/>
      <c r="EB80" s="13"/>
      <c r="EC80" s="13"/>
      <c r="ED80" s="13"/>
      <c r="EE80" s="13"/>
      <c r="EF80" s="13"/>
      <c r="EG80" s="13"/>
      <c r="EH80" s="13"/>
      <c r="EI80" s="13"/>
      <c r="EJ80" s="13"/>
      <c r="EK80" s="13"/>
      <c r="EL80" s="13"/>
      <c r="EM80" s="13"/>
      <c r="EN80" s="13"/>
      <c r="EO80" s="13"/>
      <c r="EP80" s="13"/>
      <c r="EQ80" s="13"/>
      <c r="ER80" s="13"/>
      <c r="ES80" s="13"/>
      <c r="ET80" s="13"/>
      <c r="EU80" s="13"/>
      <c r="EV80" s="13"/>
      <c r="EW80" s="13"/>
      <c r="EX80" s="13"/>
      <c r="EY80" s="13"/>
      <c r="EZ80" s="13"/>
      <c r="FA80" s="13"/>
      <c r="FB80" s="13"/>
      <c r="FC80" s="13"/>
      <c r="FD80" s="13"/>
      <c r="FE80" s="13"/>
      <c r="FF80" s="13"/>
      <c r="FG80" s="13"/>
      <c r="FH80" s="13"/>
      <c r="FI80" s="13"/>
      <c r="FJ80" s="13"/>
      <c r="FK80" s="13"/>
      <c r="FL80" s="13"/>
      <c r="FM80" s="13"/>
      <c r="FN80" s="13"/>
      <c r="FO80" s="13"/>
      <c r="FP80" s="13"/>
      <c r="FQ80" s="13"/>
      <c r="FR80" s="13"/>
      <c r="FS80" s="13"/>
      <c r="FT80" s="13"/>
      <c r="FU80" s="13"/>
      <c r="FV80" s="13"/>
      <c r="FW80" s="13"/>
      <c r="FX80" s="13"/>
      <c r="FY80" s="13"/>
      <c r="FZ80" s="13"/>
      <c r="GA80" s="13"/>
      <c r="GB80" s="13"/>
      <c r="GC80" s="13"/>
      <c r="GD80" s="13"/>
      <c r="GE80" s="13"/>
      <c r="GF80" s="13"/>
      <c r="GG80" s="13"/>
      <c r="GH80" s="13"/>
      <c r="GI80" s="13"/>
      <c r="GJ80" s="13"/>
      <c r="GK80" s="13"/>
      <c r="GL80" s="13"/>
      <c r="GM80" s="13"/>
      <c r="GN80" s="13"/>
      <c r="GO80" s="13"/>
      <c r="GP80" s="13"/>
      <c r="GQ80" s="13"/>
      <c r="GR80" s="13"/>
      <c r="GS80" s="13"/>
      <c r="GT80" s="13"/>
      <c r="GU80" s="13"/>
      <c r="GV80" s="13"/>
      <c r="GW80" s="13"/>
      <c r="GX80" s="13"/>
      <c r="GY80" s="13"/>
      <c r="GZ80" s="13"/>
      <c r="HA80" s="13"/>
      <c r="HB80" s="13"/>
      <c r="HC80" s="13"/>
      <c r="HD80" s="13"/>
      <c r="HE80" s="13"/>
      <c r="HF80" s="13"/>
      <c r="HG80" s="13"/>
      <c r="HH80" s="13"/>
      <c r="HI80" s="13"/>
      <c r="HJ80" s="13"/>
      <c r="HK80" s="13"/>
      <c r="HL80" s="13"/>
      <c r="HM80" s="13"/>
      <c r="HN80" s="13"/>
      <c r="HO80" s="13"/>
      <c r="HP80" s="13"/>
      <c r="HQ80" s="13"/>
      <c r="HR80" s="13"/>
      <c r="HS80" s="13"/>
      <c r="HT80" s="13"/>
      <c r="HU80" s="149"/>
    </row>
    <row r="81" spans="1:232" x14ac:dyDescent="0.25">
      <c r="A81" s="130"/>
      <c r="B81" s="179" t="s">
        <v>64</v>
      </c>
      <c r="C81" s="182"/>
      <c r="D81" s="182"/>
      <c r="E81" s="182"/>
      <c r="F81" s="182"/>
      <c r="G81" s="182"/>
      <c r="H81" s="182"/>
      <c r="I81" s="182"/>
      <c r="J81" s="182"/>
      <c r="K81" s="182"/>
      <c r="L81" s="182"/>
      <c r="M81" s="182"/>
      <c r="N81" s="182"/>
      <c r="O81" s="182"/>
      <c r="P81" s="182"/>
      <c r="Q81" s="182"/>
      <c r="R81" s="182"/>
      <c r="S81" s="182"/>
      <c r="T81" s="182"/>
      <c r="U81" s="182"/>
      <c r="V81" s="182"/>
      <c r="W81" s="182"/>
      <c r="X81" s="182"/>
      <c r="Y81" s="182"/>
      <c r="Z81" s="182"/>
      <c r="AA81" s="182"/>
      <c r="AB81" s="182"/>
      <c r="AC81" s="182"/>
      <c r="AD81" s="182"/>
      <c r="AE81" s="182"/>
      <c r="AF81" s="182"/>
      <c r="AG81" s="182"/>
      <c r="AH81" s="182"/>
      <c r="AI81" s="182"/>
      <c r="AJ81" s="182"/>
      <c r="AK81" s="182"/>
      <c r="AL81" s="182"/>
      <c r="AM81" s="182"/>
      <c r="AN81" s="182"/>
      <c r="AO81" s="182"/>
      <c r="AP81" s="182"/>
      <c r="AQ81" s="182"/>
      <c r="AR81" s="182"/>
      <c r="AS81" s="182"/>
      <c r="AT81" s="182"/>
      <c r="AU81" s="182"/>
      <c r="AV81" s="182"/>
      <c r="AW81" s="182"/>
      <c r="AX81" s="182"/>
      <c r="AY81" s="182"/>
      <c r="AZ81" s="182"/>
      <c r="BA81" s="182"/>
      <c r="BB81" s="182"/>
      <c r="BC81" s="182"/>
      <c r="BD81" s="182"/>
      <c r="BE81" s="182"/>
      <c r="BF81" s="182"/>
      <c r="BG81" s="182"/>
      <c r="BH81" s="182"/>
      <c r="BI81" s="182"/>
      <c r="BJ81" s="182"/>
      <c r="BK81" s="182"/>
      <c r="BL81" s="182"/>
      <c r="BM81" s="182"/>
      <c r="BN81" s="182"/>
      <c r="BO81" s="182"/>
      <c r="BP81" s="182"/>
      <c r="BQ81" s="182"/>
      <c r="BR81" s="182"/>
      <c r="BS81" s="182"/>
      <c r="BT81" s="182"/>
      <c r="BU81" s="182"/>
      <c r="BV81" s="182"/>
      <c r="BW81" s="182"/>
      <c r="BX81" s="182"/>
      <c r="BY81" s="182"/>
      <c r="BZ81" s="180"/>
      <c r="CA81" s="180"/>
      <c r="CB81" s="180"/>
      <c r="CC81" s="180"/>
      <c r="CD81" s="180"/>
      <c r="CE81" s="180"/>
      <c r="CF81" s="180"/>
      <c r="CG81" s="180"/>
      <c r="CH81" s="180"/>
      <c r="CI81" s="180"/>
      <c r="CJ81" s="180"/>
      <c r="CK81" s="180"/>
      <c r="CL81" s="180"/>
      <c r="CM81" s="180"/>
      <c r="CN81" s="181"/>
      <c r="CO81" s="182"/>
      <c r="CP81" s="182"/>
      <c r="CQ81" s="182"/>
      <c r="CR81" s="182"/>
      <c r="CS81" s="182"/>
      <c r="CT81" s="182"/>
      <c r="CU81" s="182"/>
      <c r="CV81" s="182"/>
      <c r="CW81" s="182"/>
      <c r="CX81" s="182"/>
      <c r="CY81" s="182"/>
      <c r="CZ81" s="182"/>
      <c r="DA81" s="182"/>
      <c r="DB81" s="182"/>
      <c r="DC81" s="182"/>
      <c r="DD81" s="182"/>
      <c r="DE81" s="182"/>
      <c r="DF81" s="182"/>
      <c r="DG81" s="182"/>
      <c r="DH81" s="182"/>
      <c r="DI81" s="182"/>
      <c r="DJ81" s="182"/>
      <c r="DK81" s="182"/>
      <c r="DL81" s="182"/>
      <c r="DM81" s="182"/>
      <c r="DN81" s="182"/>
      <c r="DO81" s="182"/>
      <c r="DP81" s="182"/>
      <c r="DQ81" s="182"/>
      <c r="DR81" s="182"/>
      <c r="DS81" s="182"/>
      <c r="DT81" s="182"/>
      <c r="DU81" s="182"/>
      <c r="DV81" s="182"/>
      <c r="DW81" s="182"/>
      <c r="DX81" s="182"/>
      <c r="DY81" s="182"/>
      <c r="DZ81" s="182"/>
      <c r="EA81" s="182"/>
      <c r="EB81" s="182"/>
      <c r="EC81" s="182"/>
      <c r="ED81" s="182"/>
      <c r="EE81" s="182"/>
      <c r="EF81" s="182"/>
      <c r="EG81" s="182"/>
      <c r="EH81" s="182"/>
      <c r="EI81" s="182"/>
      <c r="EJ81" s="182"/>
      <c r="EK81" s="182"/>
      <c r="EL81" s="182"/>
      <c r="EM81" s="182"/>
      <c r="EN81" s="182"/>
      <c r="EO81" s="182"/>
      <c r="EP81" s="182"/>
      <c r="EQ81" s="182"/>
      <c r="ER81" s="182"/>
      <c r="ES81" s="182"/>
      <c r="ET81" s="182"/>
      <c r="EU81" s="182"/>
      <c r="EV81" s="182"/>
      <c r="EW81" s="182"/>
      <c r="EX81" s="182"/>
      <c r="EY81" s="182"/>
      <c r="EZ81" s="182"/>
      <c r="FA81" s="182"/>
      <c r="FB81" s="182"/>
      <c r="FC81" s="182"/>
      <c r="FD81" s="182"/>
      <c r="FE81" s="182"/>
      <c r="FF81" s="182"/>
      <c r="FG81" s="182"/>
      <c r="FH81" s="182"/>
      <c r="FI81" s="182"/>
      <c r="FJ81" s="182"/>
      <c r="FK81" s="182"/>
      <c r="FL81" s="182"/>
      <c r="FM81" s="182"/>
      <c r="FN81" s="182"/>
      <c r="FO81" s="182"/>
      <c r="FP81" s="182"/>
      <c r="FQ81" s="182"/>
      <c r="FR81" s="182"/>
      <c r="FS81" s="182"/>
      <c r="FT81" s="182"/>
      <c r="FU81" s="182"/>
      <c r="FV81" s="182"/>
      <c r="FW81" s="182"/>
      <c r="FX81" s="182"/>
      <c r="FY81" s="182"/>
      <c r="FZ81" s="182"/>
      <c r="GA81" s="182"/>
      <c r="GB81" s="182"/>
      <c r="GC81" s="182"/>
      <c r="GD81" s="182"/>
      <c r="GE81" s="182"/>
      <c r="GF81" s="182"/>
      <c r="GG81" s="182"/>
      <c r="GH81" s="182"/>
      <c r="GI81" s="182"/>
      <c r="GJ81" s="182"/>
      <c r="GK81" s="182"/>
      <c r="GL81" s="182"/>
      <c r="GM81" s="182"/>
      <c r="GN81" s="182"/>
      <c r="GO81" s="182"/>
      <c r="GP81" s="182"/>
      <c r="GQ81" s="182"/>
      <c r="GR81" s="182"/>
      <c r="GS81" s="182"/>
      <c r="GT81" s="182"/>
      <c r="GU81" s="182"/>
      <c r="GV81" s="182"/>
      <c r="GW81" s="182"/>
      <c r="GX81" s="182"/>
      <c r="GY81" s="182"/>
      <c r="GZ81" s="182"/>
      <c r="HA81" s="182"/>
      <c r="HB81" s="182"/>
      <c r="HC81" s="182"/>
      <c r="HD81" s="182"/>
      <c r="HE81" s="182"/>
      <c r="HF81" s="182"/>
      <c r="HG81" s="182"/>
      <c r="HH81" s="182"/>
      <c r="HI81" s="182"/>
      <c r="HJ81" s="182"/>
      <c r="HK81" s="182"/>
      <c r="HL81" s="182"/>
      <c r="HM81" s="182"/>
      <c r="HN81" s="182"/>
      <c r="HO81" s="182"/>
      <c r="HP81" s="182"/>
      <c r="HQ81" s="182"/>
      <c r="HR81" s="182"/>
      <c r="HS81" s="182"/>
      <c r="HT81" s="182"/>
      <c r="HU81" s="182"/>
      <c r="HV81" s="182"/>
      <c r="HW81" s="182"/>
      <c r="HX81" s="183"/>
    </row>
    <row r="82" spans="1:232" s="73" customFormat="1" ht="12.75" x14ac:dyDescent="0.2">
      <c r="A82" s="292" t="s">
        <v>65</v>
      </c>
      <c r="B82" s="293" t="s">
        <v>389</v>
      </c>
      <c r="C82" s="293" t="s">
        <v>390</v>
      </c>
      <c r="D82" s="293" t="s">
        <v>391</v>
      </c>
      <c r="E82" s="293" t="s">
        <v>393</v>
      </c>
      <c r="F82" s="293" t="s">
        <v>386</v>
      </c>
      <c r="G82" s="293" t="s">
        <v>385</v>
      </c>
      <c r="H82" s="293" t="s">
        <v>384</v>
      </c>
      <c r="I82" s="293" t="s">
        <v>383</v>
      </c>
      <c r="J82" s="293" t="s">
        <v>382</v>
      </c>
      <c r="K82" s="293" t="s">
        <v>380</v>
      </c>
      <c r="L82" s="293" t="s">
        <v>379</v>
      </c>
      <c r="M82" s="293" t="s">
        <v>378</v>
      </c>
      <c r="N82" s="293" t="s">
        <v>377</v>
      </c>
      <c r="O82" s="293" t="s">
        <v>376</v>
      </c>
      <c r="P82" s="293" t="s">
        <v>363</v>
      </c>
      <c r="Q82" s="293" t="s">
        <v>362</v>
      </c>
      <c r="R82" s="293" t="s">
        <v>364</v>
      </c>
      <c r="S82" s="293" t="s">
        <v>365</v>
      </c>
      <c r="T82" s="293" t="s">
        <v>366</v>
      </c>
      <c r="U82" s="293" t="s">
        <v>358</v>
      </c>
      <c r="V82" s="293" t="s">
        <v>357</v>
      </c>
      <c r="W82" s="293" t="s">
        <v>356</v>
      </c>
      <c r="X82" s="293" t="s">
        <v>355</v>
      </c>
      <c r="Y82" s="293" t="s">
        <v>354</v>
      </c>
      <c r="Z82" s="293" t="s">
        <v>353</v>
      </c>
      <c r="AA82" s="293" t="s">
        <v>352</v>
      </c>
      <c r="AB82" s="293" t="s">
        <v>351</v>
      </c>
      <c r="AC82" s="293" t="s">
        <v>350</v>
      </c>
      <c r="AD82" s="293" t="s">
        <v>349</v>
      </c>
      <c r="AE82" s="293" t="s">
        <v>343</v>
      </c>
      <c r="AF82" s="293" t="s">
        <v>344</v>
      </c>
      <c r="AG82" s="293" t="s">
        <v>345</v>
      </c>
      <c r="AH82" s="293" t="s">
        <v>346</v>
      </c>
      <c r="AI82" s="293" t="s">
        <v>342</v>
      </c>
      <c r="AJ82" s="293" t="s">
        <v>278</v>
      </c>
      <c r="AK82" s="293" t="s">
        <v>277</v>
      </c>
      <c r="AL82" s="293" t="s">
        <v>276</v>
      </c>
      <c r="AM82" s="293" t="s">
        <v>275</v>
      </c>
      <c r="AN82" s="293" t="s">
        <v>274</v>
      </c>
      <c r="AO82" s="293" t="s">
        <v>273</v>
      </c>
      <c r="AP82" s="293" t="s">
        <v>272</v>
      </c>
      <c r="AQ82" s="293" t="s">
        <v>271</v>
      </c>
      <c r="AR82" s="293" t="s">
        <v>270</v>
      </c>
      <c r="AS82" s="293" t="s">
        <v>269</v>
      </c>
      <c r="AT82" s="293" t="s">
        <v>268</v>
      </c>
      <c r="AU82" s="293" t="s">
        <v>267</v>
      </c>
      <c r="AV82" s="293" t="s">
        <v>266</v>
      </c>
      <c r="AW82" s="293" t="s">
        <v>265</v>
      </c>
      <c r="AX82" s="293" t="s">
        <v>264</v>
      </c>
      <c r="AY82" s="293" t="s">
        <v>259</v>
      </c>
      <c r="AZ82" s="293" t="s">
        <v>258</v>
      </c>
      <c r="BA82" s="293" t="s">
        <v>257</v>
      </c>
      <c r="BB82" s="293" t="s">
        <v>256</v>
      </c>
      <c r="BC82" s="293" t="s">
        <v>255</v>
      </c>
      <c r="BD82" s="293" t="s">
        <v>254</v>
      </c>
      <c r="BE82" s="293" t="s">
        <v>253</v>
      </c>
      <c r="BF82" s="293" t="s">
        <v>252</v>
      </c>
      <c r="BG82" s="293" t="s">
        <v>251</v>
      </c>
      <c r="BH82" s="293" t="s">
        <v>249</v>
      </c>
      <c r="BI82" s="293" t="s">
        <v>248</v>
      </c>
      <c r="BJ82" s="293" t="s">
        <v>247</v>
      </c>
      <c r="BK82" s="293" t="s">
        <v>246</v>
      </c>
      <c r="BL82" s="293" t="s">
        <v>245</v>
      </c>
      <c r="BM82" s="293" t="s">
        <v>244</v>
      </c>
      <c r="BN82" s="293" t="s">
        <v>243</v>
      </c>
      <c r="BO82" s="293" t="s">
        <v>242</v>
      </c>
      <c r="BP82" s="293" t="s">
        <v>241</v>
      </c>
      <c r="BQ82" s="293" t="s">
        <v>240</v>
      </c>
      <c r="BR82" s="293" t="s">
        <v>239</v>
      </c>
      <c r="BS82" s="293" t="s">
        <v>238</v>
      </c>
      <c r="BT82" s="293" t="s">
        <v>237</v>
      </c>
      <c r="BU82" s="293" t="s">
        <v>236</v>
      </c>
      <c r="BV82" s="294" t="s">
        <v>235</v>
      </c>
      <c r="BW82" s="294" t="s">
        <v>234</v>
      </c>
      <c r="BX82" s="294" t="s">
        <v>233</v>
      </c>
      <c r="BY82" s="294" t="s">
        <v>229</v>
      </c>
      <c r="BZ82" s="294" t="s">
        <v>228</v>
      </c>
      <c r="CA82" s="294" t="s">
        <v>227</v>
      </c>
      <c r="CB82" s="294" t="s">
        <v>226</v>
      </c>
      <c r="CC82" s="294" t="s">
        <v>225</v>
      </c>
      <c r="CD82" s="294" t="s">
        <v>222</v>
      </c>
      <c r="CE82" s="294" t="s">
        <v>221</v>
      </c>
      <c r="CF82" s="294" t="s">
        <v>220</v>
      </c>
      <c r="CG82" s="294" t="s">
        <v>219</v>
      </c>
      <c r="CH82" s="294" t="s">
        <v>218</v>
      </c>
      <c r="CI82" s="294" t="s">
        <v>217</v>
      </c>
      <c r="CJ82" s="294" t="s">
        <v>216</v>
      </c>
      <c r="CK82" s="294" t="s">
        <v>215</v>
      </c>
      <c r="CL82" s="294" t="s">
        <v>214</v>
      </c>
      <c r="CM82" s="294" t="s">
        <v>213</v>
      </c>
      <c r="CN82" s="294" t="s">
        <v>212</v>
      </c>
      <c r="CO82" s="294" t="s">
        <v>211</v>
      </c>
      <c r="CP82" s="294" t="s">
        <v>210</v>
      </c>
      <c r="CQ82" s="294" t="s">
        <v>209</v>
      </c>
      <c r="CR82" s="294" t="s">
        <v>207</v>
      </c>
      <c r="CS82" s="294" t="s">
        <v>206</v>
      </c>
      <c r="CT82" s="294" t="s">
        <v>208</v>
      </c>
      <c r="CU82" s="294" t="s">
        <v>185</v>
      </c>
      <c r="CV82" s="294" t="s">
        <v>205</v>
      </c>
      <c r="CW82" s="294" t="s">
        <v>204</v>
      </c>
      <c r="CX82" s="294" t="s">
        <v>203</v>
      </c>
      <c r="CY82" s="294" t="s">
        <v>202</v>
      </c>
      <c r="CZ82" s="294" t="s">
        <v>201</v>
      </c>
      <c r="DA82" s="294" t="s">
        <v>200</v>
      </c>
      <c r="DB82" s="294" t="s">
        <v>199</v>
      </c>
      <c r="DC82" s="294" t="s">
        <v>198</v>
      </c>
      <c r="DD82" s="295" t="s">
        <v>197</v>
      </c>
      <c r="DE82" s="295" t="s">
        <v>196</v>
      </c>
      <c r="DF82" s="295" t="s">
        <v>195</v>
      </c>
      <c r="DG82" s="295" t="s">
        <v>194</v>
      </c>
      <c r="DH82" s="295" t="s">
        <v>193</v>
      </c>
      <c r="DI82" s="294" t="s">
        <v>66</v>
      </c>
      <c r="DJ82" s="294" t="s">
        <v>67</v>
      </c>
      <c r="DK82" s="294" t="s">
        <v>68</v>
      </c>
      <c r="DL82" s="294" t="s">
        <v>69</v>
      </c>
      <c r="DM82" s="294" t="s">
        <v>70</v>
      </c>
      <c r="DN82" s="294" t="s">
        <v>71</v>
      </c>
      <c r="DO82" s="294" t="s">
        <v>72</v>
      </c>
      <c r="DP82" s="294" t="s">
        <v>73</v>
      </c>
      <c r="DQ82" s="294" t="s">
        <v>74</v>
      </c>
      <c r="DR82" s="294" t="s">
        <v>75</v>
      </c>
      <c r="DS82" s="294" t="s">
        <v>76</v>
      </c>
      <c r="DT82" s="294" t="s">
        <v>77</v>
      </c>
      <c r="DU82" s="294" t="s">
        <v>78</v>
      </c>
      <c r="DV82" s="294" t="s">
        <v>78</v>
      </c>
      <c r="DW82" s="294" t="s">
        <v>79</v>
      </c>
      <c r="DX82" s="296" t="s">
        <v>80</v>
      </c>
      <c r="DY82" s="294" t="s">
        <v>81</v>
      </c>
      <c r="DZ82" s="294" t="s">
        <v>82</v>
      </c>
      <c r="EA82" s="294" t="s">
        <v>83</v>
      </c>
      <c r="EB82" s="294" t="s">
        <v>84</v>
      </c>
      <c r="EC82" s="294" t="s">
        <v>85</v>
      </c>
      <c r="ED82" s="294" t="s">
        <v>86</v>
      </c>
      <c r="EE82" s="294" t="s">
        <v>87</v>
      </c>
      <c r="EF82" s="294" t="s">
        <v>88</v>
      </c>
      <c r="EG82" s="294" t="s">
        <v>89</v>
      </c>
      <c r="EH82" s="294" t="s">
        <v>90</v>
      </c>
      <c r="EI82" s="294" t="s">
        <v>91</v>
      </c>
      <c r="EJ82" s="294" t="s">
        <v>92</v>
      </c>
      <c r="EK82" s="294" t="s">
        <v>93</v>
      </c>
      <c r="EL82" s="294" t="s">
        <v>94</v>
      </c>
      <c r="EM82" s="294" t="s">
        <v>95</v>
      </c>
      <c r="EN82" s="294" t="s">
        <v>96</v>
      </c>
      <c r="EO82" s="294" t="s">
        <v>97</v>
      </c>
      <c r="EP82" s="294" t="s">
        <v>98</v>
      </c>
      <c r="EQ82" s="294" t="s">
        <v>99</v>
      </c>
      <c r="ER82" s="294" t="s">
        <v>100</v>
      </c>
      <c r="ES82" s="294" t="s">
        <v>101</v>
      </c>
      <c r="ET82" s="294" t="s">
        <v>102</v>
      </c>
      <c r="EU82" s="297" t="s">
        <v>103</v>
      </c>
      <c r="EV82" s="297" t="s">
        <v>104</v>
      </c>
      <c r="EW82" s="297" t="s">
        <v>105</v>
      </c>
      <c r="EX82" s="297" t="s">
        <v>106</v>
      </c>
      <c r="EY82" s="297" t="s">
        <v>107</v>
      </c>
      <c r="EZ82" s="297" t="s">
        <v>108</v>
      </c>
      <c r="FA82" s="297" t="s">
        <v>109</v>
      </c>
      <c r="FB82" s="297" t="s">
        <v>110</v>
      </c>
      <c r="FC82" s="297" t="s">
        <v>111</v>
      </c>
      <c r="FD82" s="297" t="s">
        <v>112</v>
      </c>
      <c r="FE82" s="297" t="s">
        <v>113</v>
      </c>
      <c r="FF82" s="297" t="s">
        <v>114</v>
      </c>
      <c r="FG82" s="297" t="s">
        <v>115</v>
      </c>
      <c r="FH82" s="297" t="s">
        <v>116</v>
      </c>
      <c r="FI82" s="297" t="s">
        <v>117</v>
      </c>
      <c r="FJ82" s="297" t="s">
        <v>118</v>
      </c>
      <c r="FK82" s="297" t="s">
        <v>119</v>
      </c>
      <c r="FL82" s="297" t="s">
        <v>120</v>
      </c>
      <c r="FM82" s="297" t="s">
        <v>121</v>
      </c>
      <c r="FN82" s="297" t="s">
        <v>122</v>
      </c>
      <c r="FO82" s="297" t="s">
        <v>123</v>
      </c>
      <c r="FP82" s="297" t="s">
        <v>124</v>
      </c>
      <c r="FQ82" s="297" t="s">
        <v>125</v>
      </c>
      <c r="FR82" s="297" t="s">
        <v>126</v>
      </c>
      <c r="FS82" s="297" t="s">
        <v>127</v>
      </c>
      <c r="FT82" s="297" t="s">
        <v>128</v>
      </c>
      <c r="FU82" s="297" t="s">
        <v>129</v>
      </c>
      <c r="FV82" s="297" t="s">
        <v>130</v>
      </c>
      <c r="FW82" s="297" t="s">
        <v>131</v>
      </c>
      <c r="FX82" s="297" t="s">
        <v>132</v>
      </c>
      <c r="FY82" s="297" t="s">
        <v>133</v>
      </c>
      <c r="FZ82" s="297" t="s">
        <v>134</v>
      </c>
      <c r="GA82" s="297" t="s">
        <v>135</v>
      </c>
      <c r="GB82" s="297" t="s">
        <v>136</v>
      </c>
      <c r="GC82" s="297" t="s">
        <v>137</v>
      </c>
      <c r="GD82" s="297" t="s">
        <v>138</v>
      </c>
      <c r="GE82" s="297" t="s">
        <v>139</v>
      </c>
      <c r="GF82" s="297" t="s">
        <v>140</v>
      </c>
      <c r="GG82" s="297" t="s">
        <v>141</v>
      </c>
      <c r="GH82" s="297" t="s">
        <v>142</v>
      </c>
      <c r="GI82" s="297" t="s">
        <v>143</v>
      </c>
      <c r="GJ82" s="297" t="s">
        <v>144</v>
      </c>
      <c r="GK82" s="297" t="s">
        <v>145</v>
      </c>
      <c r="GL82" s="297" t="s">
        <v>146</v>
      </c>
      <c r="GM82" s="297" t="s">
        <v>147</v>
      </c>
      <c r="GN82" s="297" t="s">
        <v>148</v>
      </c>
      <c r="GO82" s="297" t="s">
        <v>149</v>
      </c>
      <c r="GP82" s="297" t="s">
        <v>150</v>
      </c>
      <c r="GQ82" s="297" t="s">
        <v>151</v>
      </c>
      <c r="GR82" s="297" t="s">
        <v>152</v>
      </c>
      <c r="GS82" s="297" t="s">
        <v>153</v>
      </c>
      <c r="GT82" s="297" t="s">
        <v>154</v>
      </c>
      <c r="GU82" s="297" t="s">
        <v>155</v>
      </c>
      <c r="GV82" s="297" t="s">
        <v>156</v>
      </c>
      <c r="GW82" s="297" t="s">
        <v>157</v>
      </c>
      <c r="GX82" s="297" t="s">
        <v>158</v>
      </c>
      <c r="GY82" s="297" t="s">
        <v>159</v>
      </c>
      <c r="GZ82" s="297" t="s">
        <v>160</v>
      </c>
      <c r="HA82" s="297" t="s">
        <v>161</v>
      </c>
      <c r="HB82" s="297" t="s">
        <v>162</v>
      </c>
      <c r="HC82" s="297" t="s">
        <v>163</v>
      </c>
      <c r="HD82" s="297" t="s">
        <v>164</v>
      </c>
      <c r="HE82" s="297" t="s">
        <v>165</v>
      </c>
      <c r="HF82" s="297" t="s">
        <v>166</v>
      </c>
      <c r="HG82" s="297" t="s">
        <v>167</v>
      </c>
      <c r="HH82" s="297" t="s">
        <v>168</v>
      </c>
      <c r="HI82" s="297" t="s">
        <v>169</v>
      </c>
      <c r="HJ82" s="297" t="s">
        <v>170</v>
      </c>
      <c r="HK82" s="297" t="s">
        <v>171</v>
      </c>
      <c r="HL82" s="297" t="s">
        <v>172</v>
      </c>
      <c r="HM82" s="297" t="s">
        <v>173</v>
      </c>
      <c r="HN82" s="297" t="s">
        <v>174</v>
      </c>
      <c r="HO82" s="297" t="s">
        <v>175</v>
      </c>
      <c r="HP82" s="297" t="s">
        <v>176</v>
      </c>
      <c r="HQ82" s="297" t="s">
        <v>177</v>
      </c>
      <c r="HR82" s="297" t="s">
        <v>178</v>
      </c>
      <c r="HS82" s="297" t="s">
        <v>179</v>
      </c>
      <c r="HT82" s="297" t="s">
        <v>180</v>
      </c>
      <c r="HU82" s="297" t="s">
        <v>181</v>
      </c>
      <c r="HV82" s="297" t="s">
        <v>182</v>
      </c>
      <c r="HW82" s="297" t="s">
        <v>183</v>
      </c>
      <c r="HX82" s="297" t="s">
        <v>184</v>
      </c>
    </row>
    <row r="83" spans="1:232" s="73" customFormat="1" ht="12.75" x14ac:dyDescent="0.2">
      <c r="A83" s="243">
        <v>44317</v>
      </c>
      <c r="B83" s="133">
        <f t="shared" ref="B83:B114" si="21">B84+B8</f>
        <v>561603</v>
      </c>
      <c r="C83" s="133">
        <f t="shared" ref="C83:C114" si="22">C84+C8</f>
        <v>561517</v>
      </c>
      <c r="D83" s="133">
        <f t="shared" ref="D83:D114" si="23">D84+D8</f>
        <v>561052</v>
      </c>
      <c r="E83" s="133"/>
      <c r="F83" s="132"/>
      <c r="G83" s="132"/>
      <c r="H83" s="132"/>
      <c r="I83" s="132"/>
      <c r="J83" s="132"/>
      <c r="K83" s="132"/>
      <c r="L83" s="132"/>
      <c r="M83" s="132"/>
      <c r="N83" s="132"/>
      <c r="O83" s="132"/>
      <c r="P83" s="132"/>
      <c r="Q83" s="132"/>
      <c r="R83" s="132"/>
      <c r="S83" s="132"/>
      <c r="T83" s="132"/>
      <c r="U83" s="132"/>
      <c r="V83" s="132"/>
      <c r="W83" s="132"/>
      <c r="X83" s="132"/>
      <c r="Y83" s="132"/>
      <c r="Z83" s="132"/>
      <c r="AA83" s="132"/>
      <c r="AB83" s="132"/>
      <c r="AC83" s="132"/>
      <c r="AD83" s="132"/>
      <c r="AE83" s="132"/>
      <c r="AF83" s="132"/>
      <c r="AG83" s="132"/>
      <c r="AH83" s="132"/>
      <c r="AI83" s="132"/>
      <c r="AJ83" s="132"/>
      <c r="AK83" s="132"/>
      <c r="AL83" s="132"/>
      <c r="AM83" s="132"/>
      <c r="AN83" s="132"/>
      <c r="AO83" s="132"/>
      <c r="AP83" s="132"/>
      <c r="AQ83" s="132"/>
      <c r="AR83" s="132"/>
      <c r="AS83" s="132"/>
      <c r="AT83" s="132"/>
      <c r="AU83" s="132"/>
      <c r="AV83" s="132"/>
      <c r="AW83" s="132"/>
      <c r="AX83" s="132"/>
      <c r="AY83" s="132"/>
      <c r="AZ83" s="132"/>
      <c r="BA83" s="132"/>
      <c r="BB83" s="132"/>
      <c r="BC83" s="132"/>
      <c r="BD83" s="132"/>
      <c r="BE83" s="132"/>
      <c r="BF83" s="132"/>
      <c r="BG83" s="132"/>
      <c r="BH83" s="132"/>
      <c r="BI83" s="132"/>
      <c r="BJ83" s="132"/>
      <c r="BK83" s="132"/>
      <c r="BL83" s="132"/>
      <c r="BM83" s="132"/>
      <c r="BN83" s="132"/>
      <c r="BO83" s="132"/>
      <c r="BP83" s="132"/>
      <c r="BQ83" s="132"/>
      <c r="BR83" s="132"/>
      <c r="BS83" s="132"/>
      <c r="BT83" s="132"/>
      <c r="BU83" s="132"/>
      <c r="BV83" s="302"/>
      <c r="BW83" s="302"/>
      <c r="BX83" s="302"/>
      <c r="BY83" s="302"/>
      <c r="BZ83" s="302"/>
      <c r="CA83" s="302"/>
      <c r="CB83" s="302"/>
      <c r="CC83" s="302"/>
      <c r="CD83" s="302"/>
      <c r="CE83" s="302"/>
      <c r="CF83" s="302"/>
      <c r="CG83" s="302"/>
      <c r="CH83" s="302"/>
      <c r="CI83" s="302"/>
      <c r="CJ83" s="302"/>
      <c r="CK83" s="302"/>
      <c r="CL83" s="302"/>
      <c r="CM83" s="302"/>
      <c r="CN83" s="302"/>
      <c r="CO83" s="302"/>
      <c r="CP83" s="302"/>
      <c r="CQ83" s="302"/>
      <c r="CR83" s="302"/>
      <c r="CS83" s="302"/>
      <c r="CT83" s="302"/>
      <c r="CU83" s="302"/>
      <c r="CV83" s="302"/>
      <c r="CW83" s="302"/>
      <c r="CX83" s="302"/>
      <c r="CY83" s="302"/>
      <c r="CZ83" s="302"/>
      <c r="DA83" s="302"/>
      <c r="DB83" s="302"/>
      <c r="DC83" s="302"/>
      <c r="DD83" s="303"/>
      <c r="DE83" s="303"/>
      <c r="DF83" s="303"/>
      <c r="DG83" s="303"/>
      <c r="DH83" s="303"/>
      <c r="DI83" s="302"/>
      <c r="DJ83" s="302"/>
      <c r="DK83" s="302"/>
      <c r="DL83" s="302"/>
      <c r="DM83" s="302"/>
      <c r="DN83" s="302"/>
      <c r="DO83" s="302"/>
      <c r="DP83" s="302"/>
      <c r="DQ83" s="302"/>
      <c r="DR83" s="302"/>
      <c r="DS83" s="302"/>
      <c r="DT83" s="302"/>
      <c r="DU83" s="302"/>
      <c r="DV83" s="302"/>
      <c r="DW83" s="302"/>
      <c r="DX83" s="304"/>
      <c r="DY83" s="302"/>
      <c r="DZ83" s="302"/>
      <c r="EA83" s="302"/>
      <c r="EB83" s="302"/>
      <c r="EC83" s="302"/>
      <c r="ED83" s="302"/>
      <c r="EE83" s="302"/>
      <c r="EF83" s="302"/>
      <c r="EG83" s="302"/>
      <c r="EH83" s="302"/>
      <c r="EI83" s="302"/>
      <c r="EJ83" s="302"/>
      <c r="EK83" s="302"/>
      <c r="EL83" s="302"/>
      <c r="EM83" s="302"/>
      <c r="EN83" s="302"/>
      <c r="EO83" s="302"/>
      <c r="EP83" s="302"/>
      <c r="EQ83" s="302"/>
      <c r="ER83" s="302"/>
      <c r="ES83" s="302"/>
      <c r="ET83" s="302"/>
      <c r="EU83" s="305"/>
      <c r="EV83" s="305"/>
      <c r="EW83" s="305"/>
      <c r="EX83" s="305"/>
      <c r="EY83" s="305"/>
      <c r="EZ83" s="305"/>
      <c r="FA83" s="305"/>
      <c r="FB83" s="305"/>
      <c r="FC83" s="305"/>
      <c r="FD83" s="305"/>
      <c r="FE83" s="305"/>
      <c r="FF83" s="305"/>
      <c r="FG83" s="305"/>
      <c r="FH83" s="305"/>
      <c r="FI83" s="305"/>
      <c r="FJ83" s="305"/>
      <c r="FK83" s="305"/>
      <c r="FL83" s="305"/>
      <c r="FM83" s="305"/>
      <c r="FN83" s="305"/>
      <c r="FO83" s="305"/>
      <c r="FP83" s="305"/>
      <c r="FQ83" s="305"/>
      <c r="FR83" s="305"/>
      <c r="FS83" s="305"/>
      <c r="FT83" s="305"/>
      <c r="FU83" s="305"/>
      <c r="FV83" s="305"/>
      <c r="FW83" s="305"/>
      <c r="FX83" s="305"/>
      <c r="FY83" s="305"/>
      <c r="FZ83" s="305"/>
      <c r="GA83" s="305"/>
      <c r="GB83" s="305"/>
      <c r="GC83" s="305"/>
      <c r="GD83" s="305"/>
      <c r="GE83" s="305"/>
      <c r="GF83" s="305"/>
      <c r="GG83" s="305"/>
      <c r="GH83" s="305"/>
      <c r="GI83" s="305"/>
      <c r="GJ83" s="305"/>
      <c r="GK83" s="305"/>
      <c r="GL83" s="305"/>
      <c r="GM83" s="305"/>
      <c r="GN83" s="305"/>
      <c r="GO83" s="305"/>
      <c r="GP83" s="305"/>
      <c r="GQ83" s="305"/>
      <c r="GR83" s="305"/>
      <c r="GS83" s="305"/>
      <c r="GT83" s="305"/>
      <c r="GU83" s="305"/>
      <c r="GV83" s="305"/>
      <c r="GW83" s="305"/>
      <c r="GX83" s="305"/>
      <c r="GY83" s="305"/>
      <c r="GZ83" s="305"/>
      <c r="HA83" s="305"/>
      <c r="HB83" s="305"/>
      <c r="HC83" s="305"/>
      <c r="HD83" s="305"/>
      <c r="HE83" s="305"/>
      <c r="HF83" s="305"/>
      <c r="HG83" s="305"/>
      <c r="HH83" s="305"/>
      <c r="HI83" s="305"/>
      <c r="HJ83" s="305"/>
      <c r="HK83" s="305"/>
      <c r="HL83" s="305"/>
      <c r="HM83" s="305"/>
      <c r="HN83" s="305"/>
      <c r="HO83" s="305"/>
      <c r="HP83" s="305"/>
      <c r="HQ83" s="305"/>
      <c r="HR83" s="305"/>
      <c r="HS83" s="305"/>
      <c r="HT83" s="305"/>
      <c r="HU83" s="305"/>
      <c r="HV83" s="305"/>
      <c r="HW83" s="305"/>
      <c r="HX83" s="306"/>
    </row>
    <row r="84" spans="1:232" s="73" customFormat="1" ht="12.75" x14ac:dyDescent="0.2">
      <c r="A84" s="243">
        <v>44310</v>
      </c>
      <c r="B84" s="133">
        <f t="shared" si="21"/>
        <v>560945</v>
      </c>
      <c r="C84" s="133">
        <f t="shared" si="22"/>
        <v>560859</v>
      </c>
      <c r="D84" s="133">
        <f t="shared" si="23"/>
        <v>560465</v>
      </c>
      <c r="E84" s="133">
        <f t="shared" ref="E83:E114" si="24">E85+E9</f>
        <v>559353</v>
      </c>
      <c r="F84" s="133">
        <f t="shared" ref="F84:F115" si="25">F85+F9</f>
        <v>558520</v>
      </c>
      <c r="G84" s="133">
        <f t="shared" ref="G84:G115" si="26">G85+G9</f>
        <v>557494</v>
      </c>
      <c r="H84" s="133">
        <f t="shared" ref="H84:H115" si="27">H85+H9</f>
        <v>556461</v>
      </c>
      <c r="I84" s="133">
        <f t="shared" ref="I84:I115" si="28">I85+I9</f>
        <v>555526</v>
      </c>
      <c r="J84" s="133"/>
      <c r="K84" s="133"/>
      <c r="L84" s="132"/>
      <c r="M84" s="132"/>
      <c r="N84" s="132"/>
      <c r="O84" s="132"/>
      <c r="P84" s="132"/>
      <c r="Q84" s="132"/>
      <c r="R84" s="132"/>
      <c r="S84" s="132"/>
      <c r="T84" s="132"/>
      <c r="U84" s="132"/>
      <c r="V84" s="132"/>
      <c r="W84" s="132"/>
      <c r="X84" s="132"/>
      <c r="Y84" s="132"/>
      <c r="Z84" s="132"/>
      <c r="AA84" s="132"/>
      <c r="AB84" s="132"/>
      <c r="AC84" s="132"/>
      <c r="AD84" s="132"/>
      <c r="AE84" s="132"/>
      <c r="AF84" s="132"/>
      <c r="AG84" s="132"/>
      <c r="AH84" s="132"/>
      <c r="AI84" s="132"/>
      <c r="AJ84" s="132"/>
      <c r="AK84" s="132"/>
      <c r="AL84" s="132"/>
      <c r="AM84" s="132"/>
      <c r="AN84" s="132"/>
      <c r="AO84" s="132"/>
      <c r="AP84" s="132"/>
      <c r="AQ84" s="132"/>
      <c r="AR84" s="132"/>
      <c r="AS84" s="132"/>
      <c r="AT84" s="132"/>
      <c r="AU84" s="132"/>
      <c r="AV84" s="132"/>
      <c r="AW84" s="132"/>
      <c r="AX84" s="132"/>
      <c r="AY84" s="132"/>
      <c r="AZ84" s="132"/>
      <c r="BA84" s="132"/>
      <c r="BB84" s="132"/>
      <c r="BC84" s="132"/>
      <c r="BD84" s="132"/>
      <c r="BE84" s="132"/>
      <c r="BF84" s="132"/>
      <c r="BG84" s="132"/>
      <c r="BH84" s="132"/>
      <c r="BI84" s="132"/>
      <c r="BJ84" s="132"/>
      <c r="BK84" s="132"/>
      <c r="BL84" s="132"/>
      <c r="BM84" s="132"/>
      <c r="BN84" s="132"/>
      <c r="BO84" s="132"/>
      <c r="BP84" s="132"/>
      <c r="BQ84" s="132"/>
      <c r="BR84" s="132"/>
      <c r="BS84" s="132"/>
      <c r="BT84" s="132"/>
      <c r="BU84" s="132"/>
      <c r="BV84" s="302"/>
      <c r="BW84" s="302"/>
      <c r="BX84" s="302"/>
      <c r="BY84" s="302"/>
      <c r="BZ84" s="302"/>
      <c r="CA84" s="302"/>
      <c r="CB84" s="302"/>
      <c r="CC84" s="302"/>
      <c r="CD84" s="302"/>
      <c r="CE84" s="302"/>
      <c r="CF84" s="302"/>
      <c r="CG84" s="302"/>
      <c r="CH84" s="302"/>
      <c r="CI84" s="302"/>
      <c r="CJ84" s="302"/>
      <c r="CK84" s="302"/>
      <c r="CL84" s="302"/>
      <c r="CM84" s="302"/>
      <c r="CN84" s="302"/>
      <c r="CO84" s="302"/>
      <c r="CP84" s="302"/>
      <c r="CQ84" s="302"/>
      <c r="CR84" s="302"/>
      <c r="CS84" s="302"/>
      <c r="CT84" s="302"/>
      <c r="CU84" s="302"/>
      <c r="CV84" s="302"/>
      <c r="CW84" s="302"/>
      <c r="CX84" s="302"/>
      <c r="CY84" s="302"/>
      <c r="CZ84" s="302"/>
      <c r="DA84" s="302"/>
      <c r="DB84" s="302"/>
      <c r="DC84" s="302"/>
      <c r="DD84" s="303"/>
      <c r="DE84" s="303"/>
      <c r="DF84" s="303"/>
      <c r="DG84" s="303"/>
      <c r="DH84" s="303"/>
      <c r="DI84" s="302"/>
      <c r="DJ84" s="302"/>
      <c r="DK84" s="302"/>
      <c r="DL84" s="302"/>
      <c r="DM84" s="302"/>
      <c r="DN84" s="302"/>
      <c r="DO84" s="302"/>
      <c r="DP84" s="302"/>
      <c r="DQ84" s="302"/>
      <c r="DR84" s="302"/>
      <c r="DS84" s="302"/>
      <c r="DT84" s="302"/>
      <c r="DU84" s="302"/>
      <c r="DV84" s="302"/>
      <c r="DW84" s="302"/>
      <c r="DX84" s="304"/>
      <c r="DY84" s="302"/>
      <c r="DZ84" s="302"/>
      <c r="EA84" s="302"/>
      <c r="EB84" s="302"/>
      <c r="EC84" s="302"/>
      <c r="ED84" s="302"/>
      <c r="EE84" s="302"/>
      <c r="EF84" s="302"/>
      <c r="EG84" s="302"/>
      <c r="EH84" s="302"/>
      <c r="EI84" s="302"/>
      <c r="EJ84" s="302"/>
      <c r="EK84" s="302"/>
      <c r="EL84" s="302"/>
      <c r="EM84" s="302"/>
      <c r="EN84" s="302"/>
      <c r="EO84" s="302"/>
      <c r="EP84" s="302"/>
      <c r="EQ84" s="302"/>
      <c r="ER84" s="302"/>
      <c r="ES84" s="302"/>
      <c r="ET84" s="302"/>
      <c r="EU84" s="305"/>
      <c r="EV84" s="305"/>
      <c r="EW84" s="305"/>
      <c r="EX84" s="305"/>
      <c r="EY84" s="305"/>
      <c r="EZ84" s="305"/>
      <c r="FA84" s="305"/>
      <c r="FB84" s="305"/>
      <c r="FC84" s="305"/>
      <c r="FD84" s="305"/>
      <c r="FE84" s="305"/>
      <c r="FF84" s="305"/>
      <c r="FG84" s="305"/>
      <c r="FH84" s="305"/>
      <c r="FI84" s="305"/>
      <c r="FJ84" s="305"/>
      <c r="FK84" s="305"/>
      <c r="FL84" s="305"/>
      <c r="FM84" s="305"/>
      <c r="FN84" s="305"/>
      <c r="FO84" s="305"/>
      <c r="FP84" s="305"/>
      <c r="FQ84" s="305"/>
      <c r="FR84" s="305"/>
      <c r="FS84" s="305"/>
      <c r="FT84" s="305"/>
      <c r="FU84" s="305"/>
      <c r="FV84" s="305"/>
      <c r="FW84" s="305"/>
      <c r="FX84" s="305"/>
      <c r="FY84" s="305"/>
      <c r="FZ84" s="305"/>
      <c r="GA84" s="305"/>
      <c r="GB84" s="305"/>
      <c r="GC84" s="305"/>
      <c r="GD84" s="305"/>
      <c r="GE84" s="305"/>
      <c r="GF84" s="305"/>
      <c r="GG84" s="305"/>
      <c r="GH84" s="305"/>
      <c r="GI84" s="305"/>
      <c r="GJ84" s="305"/>
      <c r="GK84" s="305"/>
      <c r="GL84" s="305"/>
      <c r="GM84" s="305"/>
      <c r="GN84" s="305"/>
      <c r="GO84" s="305"/>
      <c r="GP84" s="305"/>
      <c r="GQ84" s="305"/>
      <c r="GR84" s="305"/>
      <c r="GS84" s="305"/>
      <c r="GT84" s="305"/>
      <c r="GU84" s="305"/>
      <c r="GV84" s="305"/>
      <c r="GW84" s="305"/>
      <c r="GX84" s="305"/>
      <c r="GY84" s="305"/>
      <c r="GZ84" s="305"/>
      <c r="HA84" s="305"/>
      <c r="HB84" s="305"/>
      <c r="HC84" s="305"/>
      <c r="HD84" s="305"/>
      <c r="HE84" s="305"/>
      <c r="HF84" s="305"/>
      <c r="HG84" s="305"/>
      <c r="HH84" s="305"/>
      <c r="HI84" s="305"/>
      <c r="HJ84" s="305"/>
      <c r="HK84" s="305"/>
      <c r="HL84" s="305"/>
      <c r="HM84" s="305"/>
      <c r="HN84" s="305"/>
      <c r="HO84" s="305"/>
      <c r="HP84" s="305"/>
      <c r="HQ84" s="305"/>
      <c r="HR84" s="305"/>
      <c r="HS84" s="305"/>
      <c r="HT84" s="305"/>
      <c r="HU84" s="305"/>
      <c r="HV84" s="305"/>
      <c r="HW84" s="305"/>
      <c r="HX84" s="306"/>
    </row>
    <row r="85" spans="1:232" s="73" customFormat="1" ht="12.75" x14ac:dyDescent="0.2">
      <c r="A85" s="243">
        <v>44303</v>
      </c>
      <c r="B85" s="133">
        <f t="shared" si="21"/>
        <v>558650</v>
      </c>
      <c r="C85" s="133">
        <f t="shared" si="22"/>
        <v>558564</v>
      </c>
      <c r="D85" s="133">
        <f t="shared" si="23"/>
        <v>558218</v>
      </c>
      <c r="E85" s="133">
        <f t="shared" si="24"/>
        <v>557500</v>
      </c>
      <c r="F85" s="133">
        <f t="shared" si="25"/>
        <v>556885</v>
      </c>
      <c r="G85" s="133">
        <f t="shared" si="26"/>
        <v>556263</v>
      </c>
      <c r="H85" s="133">
        <f t="shared" si="27"/>
        <v>555587</v>
      </c>
      <c r="I85" s="133">
        <f t="shared" si="28"/>
        <v>554904</v>
      </c>
      <c r="J85" s="133">
        <f t="shared" ref="J85:J116" si="29">J86+J10</f>
        <v>553092</v>
      </c>
      <c r="K85" s="133">
        <f t="shared" ref="K85:K116" si="30">K86+K10</f>
        <v>552032</v>
      </c>
      <c r="L85" s="133">
        <f t="shared" ref="L85:L116" si="31">L86+L10</f>
        <v>551738</v>
      </c>
      <c r="M85" s="133">
        <f t="shared" ref="M85:M116" si="32">M86+M10</f>
        <v>550845</v>
      </c>
      <c r="N85" s="133">
        <f t="shared" ref="N85:N116" si="33">N86+N10</f>
        <v>549952</v>
      </c>
      <c r="O85" s="133">
        <f t="shared" ref="O85:O116" si="34">O86+O10</f>
        <v>547724</v>
      </c>
      <c r="P85" s="133"/>
      <c r="Q85" s="132"/>
      <c r="R85" s="132"/>
      <c r="S85" s="132"/>
      <c r="T85" s="132"/>
      <c r="U85" s="132"/>
      <c r="V85" s="132"/>
      <c r="W85" s="132"/>
      <c r="X85" s="132"/>
      <c r="Y85" s="132"/>
      <c r="Z85" s="132"/>
      <c r="AA85" s="132"/>
      <c r="AB85" s="132"/>
      <c r="AC85" s="132"/>
      <c r="AD85" s="132"/>
      <c r="AE85" s="132"/>
      <c r="AF85" s="132"/>
      <c r="AG85" s="132"/>
      <c r="AH85" s="132"/>
      <c r="AI85" s="132"/>
      <c r="AJ85" s="132"/>
      <c r="AK85" s="132"/>
      <c r="AL85" s="132"/>
      <c r="AM85" s="132"/>
      <c r="AN85" s="132"/>
      <c r="AO85" s="132"/>
      <c r="AP85" s="132"/>
      <c r="AQ85" s="132"/>
      <c r="AR85" s="132"/>
      <c r="AS85" s="132"/>
      <c r="AT85" s="132"/>
      <c r="AU85" s="132"/>
      <c r="AV85" s="132"/>
      <c r="AW85" s="132"/>
      <c r="AX85" s="132"/>
      <c r="AY85" s="132"/>
      <c r="AZ85" s="132"/>
      <c r="BA85" s="132"/>
      <c r="BB85" s="132"/>
      <c r="BC85" s="132"/>
      <c r="BD85" s="132"/>
      <c r="BE85" s="132"/>
      <c r="BF85" s="132"/>
      <c r="BG85" s="132"/>
      <c r="BH85" s="132"/>
      <c r="BI85" s="132"/>
      <c r="BJ85" s="132"/>
      <c r="BK85" s="132"/>
      <c r="BL85" s="132"/>
      <c r="BM85" s="132"/>
      <c r="BN85" s="132"/>
      <c r="BO85" s="132"/>
      <c r="BP85" s="132"/>
      <c r="BQ85" s="132"/>
      <c r="BR85" s="132"/>
      <c r="BS85" s="132"/>
      <c r="BT85" s="132"/>
      <c r="BU85" s="132"/>
      <c r="BV85" s="302"/>
      <c r="BW85" s="302"/>
      <c r="BX85" s="302"/>
      <c r="BY85" s="302"/>
      <c r="BZ85" s="302"/>
      <c r="CA85" s="302"/>
      <c r="CB85" s="302"/>
      <c r="CC85" s="302"/>
      <c r="CD85" s="302"/>
      <c r="CE85" s="302"/>
      <c r="CF85" s="302"/>
      <c r="CG85" s="302"/>
      <c r="CH85" s="302"/>
      <c r="CI85" s="302"/>
      <c r="CJ85" s="302"/>
      <c r="CK85" s="302"/>
      <c r="CL85" s="302"/>
      <c r="CM85" s="302"/>
      <c r="CN85" s="302"/>
      <c r="CO85" s="302"/>
      <c r="CP85" s="302"/>
      <c r="CQ85" s="302"/>
      <c r="CR85" s="302"/>
      <c r="CS85" s="302"/>
      <c r="CT85" s="302"/>
      <c r="CU85" s="302"/>
      <c r="CV85" s="302"/>
      <c r="CW85" s="302"/>
      <c r="CX85" s="302"/>
      <c r="CY85" s="302"/>
      <c r="CZ85" s="302"/>
      <c r="DA85" s="302"/>
      <c r="DB85" s="302"/>
      <c r="DC85" s="302"/>
      <c r="DD85" s="303"/>
      <c r="DE85" s="303"/>
      <c r="DF85" s="303"/>
      <c r="DG85" s="303"/>
      <c r="DH85" s="303"/>
      <c r="DI85" s="302"/>
      <c r="DJ85" s="302"/>
      <c r="DK85" s="302"/>
      <c r="DL85" s="302"/>
      <c r="DM85" s="302"/>
      <c r="DN85" s="302"/>
      <c r="DO85" s="302"/>
      <c r="DP85" s="302"/>
      <c r="DQ85" s="302"/>
      <c r="DR85" s="302"/>
      <c r="DS85" s="302"/>
      <c r="DT85" s="302"/>
      <c r="DU85" s="302"/>
      <c r="DV85" s="302"/>
      <c r="DW85" s="302"/>
      <c r="DX85" s="304"/>
      <c r="DY85" s="302"/>
      <c r="DZ85" s="302"/>
      <c r="EA85" s="302"/>
      <c r="EB85" s="302"/>
      <c r="EC85" s="302"/>
      <c r="ED85" s="302"/>
      <c r="EE85" s="302"/>
      <c r="EF85" s="302"/>
      <c r="EG85" s="302"/>
      <c r="EH85" s="302"/>
      <c r="EI85" s="302"/>
      <c r="EJ85" s="302"/>
      <c r="EK85" s="302"/>
      <c r="EL85" s="302"/>
      <c r="EM85" s="302"/>
      <c r="EN85" s="302"/>
      <c r="EO85" s="302"/>
      <c r="EP85" s="302"/>
      <c r="EQ85" s="302"/>
      <c r="ER85" s="302"/>
      <c r="ES85" s="302"/>
      <c r="ET85" s="302"/>
      <c r="EU85" s="305"/>
      <c r="EV85" s="305"/>
      <c r="EW85" s="305"/>
      <c r="EX85" s="305"/>
      <c r="EY85" s="305"/>
      <c r="EZ85" s="305"/>
      <c r="FA85" s="305"/>
      <c r="FB85" s="305"/>
      <c r="FC85" s="305"/>
      <c r="FD85" s="305"/>
      <c r="FE85" s="305"/>
      <c r="FF85" s="305"/>
      <c r="FG85" s="305"/>
      <c r="FH85" s="305"/>
      <c r="FI85" s="305"/>
      <c r="FJ85" s="305"/>
      <c r="FK85" s="305"/>
      <c r="FL85" s="305"/>
      <c r="FM85" s="305"/>
      <c r="FN85" s="305"/>
      <c r="FO85" s="305"/>
      <c r="FP85" s="305"/>
      <c r="FQ85" s="305"/>
      <c r="FR85" s="305"/>
      <c r="FS85" s="305"/>
      <c r="FT85" s="305"/>
      <c r="FU85" s="305"/>
      <c r="FV85" s="305"/>
      <c r="FW85" s="305"/>
      <c r="FX85" s="305"/>
      <c r="FY85" s="305"/>
      <c r="FZ85" s="305"/>
      <c r="GA85" s="305"/>
      <c r="GB85" s="305"/>
      <c r="GC85" s="305"/>
      <c r="GD85" s="305"/>
      <c r="GE85" s="305"/>
      <c r="GF85" s="305"/>
      <c r="GG85" s="305"/>
      <c r="GH85" s="305"/>
      <c r="GI85" s="305"/>
      <c r="GJ85" s="305"/>
      <c r="GK85" s="305"/>
      <c r="GL85" s="305"/>
      <c r="GM85" s="305"/>
      <c r="GN85" s="305"/>
      <c r="GO85" s="305"/>
      <c r="GP85" s="305"/>
      <c r="GQ85" s="305"/>
      <c r="GR85" s="305"/>
      <c r="GS85" s="305"/>
      <c r="GT85" s="305"/>
      <c r="GU85" s="305"/>
      <c r="GV85" s="305"/>
      <c r="GW85" s="305"/>
      <c r="GX85" s="305"/>
      <c r="GY85" s="305"/>
      <c r="GZ85" s="305"/>
      <c r="HA85" s="305"/>
      <c r="HB85" s="305"/>
      <c r="HC85" s="305"/>
      <c r="HD85" s="305"/>
      <c r="HE85" s="305"/>
      <c r="HF85" s="305"/>
      <c r="HG85" s="305"/>
      <c r="HH85" s="305"/>
      <c r="HI85" s="305"/>
      <c r="HJ85" s="305"/>
      <c r="HK85" s="305"/>
      <c r="HL85" s="305"/>
      <c r="HM85" s="305"/>
      <c r="HN85" s="305"/>
      <c r="HO85" s="305"/>
      <c r="HP85" s="305"/>
      <c r="HQ85" s="305"/>
      <c r="HR85" s="305"/>
      <c r="HS85" s="305"/>
      <c r="HT85" s="305"/>
      <c r="HU85" s="305"/>
      <c r="HV85" s="305"/>
      <c r="HW85" s="305"/>
      <c r="HX85" s="306"/>
    </row>
    <row r="86" spans="1:232" s="73" customFormat="1" ht="12.75" x14ac:dyDescent="0.2">
      <c r="A86" s="243">
        <v>44296</v>
      </c>
      <c r="B86" s="133">
        <f t="shared" si="21"/>
        <v>555634</v>
      </c>
      <c r="C86" s="133">
        <f t="shared" si="22"/>
        <v>555570</v>
      </c>
      <c r="D86" s="133">
        <f t="shared" si="23"/>
        <v>555281</v>
      </c>
      <c r="E86" s="133">
        <f t="shared" si="24"/>
        <v>554770</v>
      </c>
      <c r="F86" s="133">
        <f t="shared" si="25"/>
        <v>554303</v>
      </c>
      <c r="G86" s="133">
        <f t="shared" si="26"/>
        <v>553802</v>
      </c>
      <c r="H86" s="133">
        <f t="shared" si="27"/>
        <v>553281</v>
      </c>
      <c r="I86" s="133">
        <f t="shared" si="28"/>
        <v>552743</v>
      </c>
      <c r="J86" s="133">
        <f t="shared" si="29"/>
        <v>551640</v>
      </c>
      <c r="K86" s="133">
        <f t="shared" si="30"/>
        <v>550898</v>
      </c>
      <c r="L86" s="133">
        <f t="shared" si="31"/>
        <v>550618</v>
      </c>
      <c r="M86" s="133">
        <f t="shared" si="32"/>
        <v>549982</v>
      </c>
      <c r="N86" s="133">
        <f t="shared" si="33"/>
        <v>549343</v>
      </c>
      <c r="O86" s="133">
        <f t="shared" si="34"/>
        <v>547724</v>
      </c>
      <c r="P86" s="133">
        <f t="shared" ref="P86:P117" si="35">P87+P11</f>
        <v>546837</v>
      </c>
      <c r="Q86" s="133">
        <f t="shared" ref="Q86:Q117" si="36">Q87+Q11</f>
        <v>545761</v>
      </c>
      <c r="R86" s="133">
        <f t="shared" ref="R86:R117" si="37">R87+R11</f>
        <v>544495</v>
      </c>
      <c r="S86" s="133">
        <f t="shared" ref="S86:S117" si="38">S87+S11</f>
        <v>543613</v>
      </c>
      <c r="T86" s="133">
        <f t="shared" ref="T86:T117" si="39">T87+T11</f>
        <v>541697</v>
      </c>
      <c r="U86" s="132"/>
      <c r="V86" s="132"/>
      <c r="W86" s="132"/>
      <c r="X86" s="132"/>
      <c r="Y86" s="132"/>
      <c r="Z86" s="132"/>
      <c r="AA86" s="132"/>
      <c r="AB86" s="132"/>
      <c r="AC86" s="132"/>
      <c r="AD86" s="132"/>
      <c r="AE86" s="132"/>
      <c r="AF86" s="132"/>
      <c r="AG86" s="132"/>
      <c r="AH86" s="132"/>
      <c r="AI86" s="132"/>
      <c r="AJ86" s="132"/>
      <c r="AK86" s="132"/>
      <c r="AL86" s="132"/>
      <c r="AM86" s="132"/>
      <c r="AN86" s="132"/>
      <c r="AO86" s="132"/>
      <c r="AP86" s="132"/>
      <c r="AQ86" s="132"/>
      <c r="AR86" s="132"/>
      <c r="AS86" s="132"/>
      <c r="AT86" s="132"/>
      <c r="AU86" s="132"/>
      <c r="AV86" s="132"/>
      <c r="AW86" s="132"/>
      <c r="AX86" s="132"/>
      <c r="AY86" s="132"/>
      <c r="AZ86" s="132"/>
      <c r="BA86" s="132"/>
      <c r="BB86" s="132"/>
      <c r="BC86" s="132"/>
      <c r="BD86" s="132"/>
      <c r="BE86" s="132"/>
      <c r="BF86" s="132"/>
      <c r="BG86" s="132"/>
      <c r="BH86" s="132"/>
      <c r="BI86" s="132"/>
      <c r="BJ86" s="132"/>
      <c r="BK86" s="132"/>
      <c r="BL86" s="132"/>
      <c r="BM86" s="132"/>
      <c r="BN86" s="132"/>
      <c r="BO86" s="132"/>
      <c r="BP86" s="132"/>
      <c r="BQ86" s="132"/>
      <c r="BR86" s="132"/>
      <c r="BS86" s="132"/>
      <c r="BT86" s="132"/>
      <c r="BU86" s="132"/>
      <c r="BV86" s="302"/>
      <c r="BW86" s="302"/>
      <c r="BX86" s="302"/>
      <c r="BY86" s="302"/>
      <c r="BZ86" s="302"/>
      <c r="CA86" s="302"/>
      <c r="CB86" s="302"/>
      <c r="CC86" s="302"/>
      <c r="CD86" s="302"/>
      <c r="CE86" s="302"/>
      <c r="CF86" s="302"/>
      <c r="CG86" s="302"/>
      <c r="CH86" s="302"/>
      <c r="CI86" s="302"/>
      <c r="CJ86" s="302"/>
      <c r="CK86" s="302"/>
      <c r="CL86" s="302"/>
      <c r="CM86" s="302"/>
      <c r="CN86" s="302"/>
      <c r="CO86" s="302"/>
      <c r="CP86" s="302"/>
      <c r="CQ86" s="302"/>
      <c r="CR86" s="302"/>
      <c r="CS86" s="302"/>
      <c r="CT86" s="302"/>
      <c r="CU86" s="302"/>
      <c r="CV86" s="302"/>
      <c r="CW86" s="302"/>
      <c r="CX86" s="302"/>
      <c r="CY86" s="302"/>
      <c r="CZ86" s="302"/>
      <c r="DA86" s="302"/>
      <c r="DB86" s="302"/>
      <c r="DC86" s="302"/>
      <c r="DD86" s="303"/>
      <c r="DE86" s="303"/>
      <c r="DF86" s="303"/>
      <c r="DG86" s="303"/>
      <c r="DH86" s="303"/>
      <c r="DI86" s="302"/>
      <c r="DJ86" s="302"/>
      <c r="DK86" s="302"/>
      <c r="DL86" s="302"/>
      <c r="DM86" s="302"/>
      <c r="DN86" s="302"/>
      <c r="DO86" s="302"/>
      <c r="DP86" s="302"/>
      <c r="DQ86" s="302"/>
      <c r="DR86" s="302"/>
      <c r="DS86" s="302"/>
      <c r="DT86" s="302"/>
      <c r="DU86" s="302"/>
      <c r="DV86" s="302"/>
      <c r="DW86" s="302"/>
      <c r="DX86" s="304"/>
      <c r="DY86" s="302"/>
      <c r="DZ86" s="302"/>
      <c r="EA86" s="302"/>
      <c r="EB86" s="302"/>
      <c r="EC86" s="302"/>
      <c r="ED86" s="302"/>
      <c r="EE86" s="302"/>
      <c r="EF86" s="302"/>
      <c r="EG86" s="302"/>
      <c r="EH86" s="302"/>
      <c r="EI86" s="302"/>
      <c r="EJ86" s="302"/>
      <c r="EK86" s="302"/>
      <c r="EL86" s="302"/>
      <c r="EM86" s="302"/>
      <c r="EN86" s="302"/>
      <c r="EO86" s="302"/>
      <c r="EP86" s="302"/>
      <c r="EQ86" s="302"/>
      <c r="ER86" s="302"/>
      <c r="ES86" s="302"/>
      <c r="ET86" s="302"/>
      <c r="EU86" s="305"/>
      <c r="EV86" s="305"/>
      <c r="EW86" s="305"/>
      <c r="EX86" s="305"/>
      <c r="EY86" s="305"/>
      <c r="EZ86" s="305"/>
      <c r="FA86" s="305"/>
      <c r="FB86" s="305"/>
      <c r="FC86" s="305"/>
      <c r="FD86" s="305"/>
      <c r="FE86" s="305"/>
      <c r="FF86" s="305"/>
      <c r="FG86" s="305"/>
      <c r="FH86" s="305"/>
      <c r="FI86" s="305"/>
      <c r="FJ86" s="305"/>
      <c r="FK86" s="305"/>
      <c r="FL86" s="305"/>
      <c r="FM86" s="305"/>
      <c r="FN86" s="305"/>
      <c r="FO86" s="305"/>
      <c r="FP86" s="305"/>
      <c r="FQ86" s="305"/>
      <c r="FR86" s="305"/>
      <c r="FS86" s="305"/>
      <c r="FT86" s="305"/>
      <c r="FU86" s="305"/>
      <c r="FV86" s="305"/>
      <c r="FW86" s="305"/>
      <c r="FX86" s="305"/>
      <c r="FY86" s="305"/>
      <c r="FZ86" s="305"/>
      <c r="GA86" s="305"/>
      <c r="GB86" s="305"/>
      <c r="GC86" s="305"/>
      <c r="GD86" s="305"/>
      <c r="GE86" s="305"/>
      <c r="GF86" s="305"/>
      <c r="GG86" s="305"/>
      <c r="GH86" s="305"/>
      <c r="GI86" s="305"/>
      <c r="GJ86" s="305"/>
      <c r="GK86" s="305"/>
      <c r="GL86" s="305"/>
      <c r="GM86" s="305"/>
      <c r="GN86" s="305"/>
      <c r="GO86" s="305"/>
      <c r="GP86" s="305"/>
      <c r="GQ86" s="305"/>
      <c r="GR86" s="305"/>
      <c r="GS86" s="305"/>
      <c r="GT86" s="305"/>
      <c r="GU86" s="305"/>
      <c r="GV86" s="305"/>
      <c r="GW86" s="305"/>
      <c r="GX86" s="305"/>
      <c r="GY86" s="305"/>
      <c r="GZ86" s="305"/>
      <c r="HA86" s="305"/>
      <c r="HB86" s="305"/>
      <c r="HC86" s="305"/>
      <c r="HD86" s="305"/>
      <c r="HE86" s="305"/>
      <c r="HF86" s="305"/>
      <c r="HG86" s="305"/>
      <c r="HH86" s="305"/>
      <c r="HI86" s="305"/>
      <c r="HJ86" s="305"/>
      <c r="HK86" s="305"/>
      <c r="HL86" s="305"/>
      <c r="HM86" s="305"/>
      <c r="HN86" s="305"/>
      <c r="HO86" s="305"/>
      <c r="HP86" s="305"/>
      <c r="HQ86" s="305"/>
      <c r="HR86" s="305"/>
      <c r="HS86" s="305"/>
      <c r="HT86" s="305"/>
      <c r="HU86" s="305"/>
      <c r="HV86" s="305"/>
      <c r="HW86" s="305"/>
      <c r="HX86" s="306"/>
    </row>
    <row r="87" spans="1:232" s="73" customFormat="1" ht="12.75" x14ac:dyDescent="0.2">
      <c r="A87" s="243">
        <v>44289</v>
      </c>
      <c r="B87" s="133">
        <f t="shared" si="21"/>
        <v>552060</v>
      </c>
      <c r="C87" s="133">
        <f t="shared" si="22"/>
        <v>552025</v>
      </c>
      <c r="D87" s="133">
        <f t="shared" si="23"/>
        <v>551794</v>
      </c>
      <c r="E87" s="133">
        <f t="shared" si="24"/>
        <v>551422</v>
      </c>
      <c r="F87" s="133">
        <f t="shared" si="25"/>
        <v>551125</v>
      </c>
      <c r="G87" s="133">
        <f t="shared" si="26"/>
        <v>550780</v>
      </c>
      <c r="H87" s="133">
        <f t="shared" si="27"/>
        <v>550407</v>
      </c>
      <c r="I87" s="133">
        <f t="shared" si="28"/>
        <v>549961</v>
      </c>
      <c r="J87" s="133">
        <f t="shared" si="29"/>
        <v>549127</v>
      </c>
      <c r="K87" s="133">
        <f t="shared" si="30"/>
        <v>548523</v>
      </c>
      <c r="L87" s="133">
        <f t="shared" si="31"/>
        <v>548268</v>
      </c>
      <c r="M87" s="133">
        <f t="shared" si="32"/>
        <v>547762</v>
      </c>
      <c r="N87" s="133">
        <f t="shared" si="33"/>
        <v>547254</v>
      </c>
      <c r="O87" s="133">
        <f t="shared" si="34"/>
        <v>546014</v>
      </c>
      <c r="P87" s="133">
        <f t="shared" si="35"/>
        <v>545452</v>
      </c>
      <c r="Q87" s="133">
        <f t="shared" si="36"/>
        <v>544727</v>
      </c>
      <c r="R87" s="133">
        <f t="shared" si="37"/>
        <v>543782</v>
      </c>
      <c r="S87" s="133">
        <f t="shared" si="38"/>
        <v>543093</v>
      </c>
      <c r="T87" s="133">
        <f t="shared" si="39"/>
        <v>541697</v>
      </c>
      <c r="U87" s="133">
        <f t="shared" ref="U87:U118" si="40">U88+U12</f>
        <v>540961</v>
      </c>
      <c r="V87" s="133">
        <f t="shared" ref="V87:V118" si="41">V88+V12</f>
        <v>539733</v>
      </c>
      <c r="W87" s="133">
        <f t="shared" ref="W87:W118" si="42">W88+W12</f>
        <v>538033</v>
      </c>
      <c r="X87" s="133">
        <f t="shared" ref="X87:X118" si="43">X88+X12</f>
        <v>537165</v>
      </c>
      <c r="Y87" s="133">
        <f t="shared" ref="Y87:Y118" si="44">Y88+Y12</f>
        <v>535477</v>
      </c>
      <c r="Z87" s="132"/>
      <c r="AA87" s="132"/>
      <c r="AB87" s="132"/>
      <c r="AC87" s="132"/>
      <c r="AD87" s="132"/>
      <c r="AE87" s="132"/>
      <c r="AF87" s="132"/>
      <c r="AG87" s="132"/>
      <c r="AH87" s="132"/>
      <c r="AI87" s="132"/>
      <c r="AJ87" s="132"/>
      <c r="AK87" s="132"/>
      <c r="AL87" s="132"/>
      <c r="AM87" s="132"/>
      <c r="AN87" s="132"/>
      <c r="AO87" s="132"/>
      <c r="AP87" s="132"/>
      <c r="AQ87" s="132"/>
      <c r="AR87" s="132"/>
      <c r="AS87" s="132"/>
      <c r="AT87" s="132"/>
      <c r="AU87" s="132"/>
      <c r="AV87" s="132"/>
      <c r="AW87" s="132"/>
      <c r="AX87" s="132"/>
      <c r="AY87" s="132"/>
      <c r="AZ87" s="132"/>
      <c r="BA87" s="132"/>
      <c r="BB87" s="132"/>
      <c r="BC87" s="132"/>
      <c r="BD87" s="132"/>
      <c r="BE87" s="132"/>
      <c r="BF87" s="132"/>
      <c r="BG87" s="132"/>
      <c r="BH87" s="132"/>
      <c r="BI87" s="132"/>
      <c r="BJ87" s="132"/>
      <c r="BK87" s="132"/>
      <c r="BL87" s="132"/>
      <c r="BM87" s="132"/>
      <c r="BN87" s="132"/>
      <c r="BO87" s="132"/>
      <c r="BP87" s="132"/>
      <c r="BQ87" s="132"/>
      <c r="BR87" s="132"/>
      <c r="BS87" s="132"/>
      <c r="BT87" s="132"/>
      <c r="BU87" s="132"/>
      <c r="BV87" s="302"/>
      <c r="BW87" s="302"/>
      <c r="BX87" s="302"/>
      <c r="BY87" s="302"/>
      <c r="BZ87" s="302"/>
      <c r="CA87" s="302"/>
      <c r="CB87" s="302"/>
      <c r="CC87" s="302"/>
      <c r="CD87" s="302"/>
      <c r="CE87" s="302"/>
      <c r="CF87" s="302"/>
      <c r="CG87" s="302"/>
      <c r="CH87" s="302"/>
      <c r="CI87" s="302"/>
      <c r="CJ87" s="302"/>
      <c r="CK87" s="302"/>
      <c r="CL87" s="302"/>
      <c r="CM87" s="302"/>
      <c r="CN87" s="302"/>
      <c r="CO87" s="302"/>
      <c r="CP87" s="302"/>
      <c r="CQ87" s="302"/>
      <c r="CR87" s="302"/>
      <c r="CS87" s="302"/>
      <c r="CT87" s="302"/>
      <c r="CU87" s="302"/>
      <c r="CV87" s="302"/>
      <c r="CW87" s="302"/>
      <c r="CX87" s="302"/>
      <c r="CY87" s="302"/>
      <c r="CZ87" s="302"/>
      <c r="DA87" s="302"/>
      <c r="DB87" s="302"/>
      <c r="DC87" s="302"/>
      <c r="DD87" s="303"/>
      <c r="DE87" s="303"/>
      <c r="DF87" s="303"/>
      <c r="DG87" s="303"/>
      <c r="DH87" s="303"/>
      <c r="DI87" s="302"/>
      <c r="DJ87" s="302"/>
      <c r="DK87" s="302"/>
      <c r="DL87" s="302"/>
      <c r="DM87" s="302"/>
      <c r="DN87" s="302"/>
      <c r="DO87" s="302"/>
      <c r="DP87" s="302"/>
      <c r="DQ87" s="302"/>
      <c r="DR87" s="302"/>
      <c r="DS87" s="302"/>
      <c r="DT87" s="302"/>
      <c r="DU87" s="302"/>
      <c r="DV87" s="302"/>
      <c r="DW87" s="302"/>
      <c r="DX87" s="304"/>
      <c r="DY87" s="302"/>
      <c r="DZ87" s="302"/>
      <c r="EA87" s="302"/>
      <c r="EB87" s="302"/>
      <c r="EC87" s="302"/>
      <c r="ED87" s="302"/>
      <c r="EE87" s="302"/>
      <c r="EF87" s="302"/>
      <c r="EG87" s="302"/>
      <c r="EH87" s="302"/>
      <c r="EI87" s="302"/>
      <c r="EJ87" s="302"/>
      <c r="EK87" s="302"/>
      <c r="EL87" s="302"/>
      <c r="EM87" s="302"/>
      <c r="EN87" s="302"/>
      <c r="EO87" s="302"/>
      <c r="EP87" s="302"/>
      <c r="EQ87" s="302"/>
      <c r="ER87" s="302"/>
      <c r="ES87" s="302"/>
      <c r="ET87" s="302"/>
      <c r="EU87" s="305"/>
      <c r="EV87" s="305"/>
      <c r="EW87" s="305"/>
      <c r="EX87" s="305"/>
      <c r="EY87" s="305"/>
      <c r="EZ87" s="305"/>
      <c r="FA87" s="305"/>
      <c r="FB87" s="305"/>
      <c r="FC87" s="305"/>
      <c r="FD87" s="305"/>
      <c r="FE87" s="305"/>
      <c r="FF87" s="305"/>
      <c r="FG87" s="305"/>
      <c r="FH87" s="305"/>
      <c r="FI87" s="305"/>
      <c r="FJ87" s="305"/>
      <c r="FK87" s="305"/>
      <c r="FL87" s="305"/>
      <c r="FM87" s="305"/>
      <c r="FN87" s="305"/>
      <c r="FO87" s="305"/>
      <c r="FP87" s="305"/>
      <c r="FQ87" s="305"/>
      <c r="FR87" s="305"/>
      <c r="FS87" s="305"/>
      <c r="FT87" s="305"/>
      <c r="FU87" s="305"/>
      <c r="FV87" s="305"/>
      <c r="FW87" s="305"/>
      <c r="FX87" s="305"/>
      <c r="FY87" s="305"/>
      <c r="FZ87" s="305"/>
      <c r="GA87" s="305"/>
      <c r="GB87" s="305"/>
      <c r="GC87" s="305"/>
      <c r="GD87" s="305"/>
      <c r="GE87" s="305"/>
      <c r="GF87" s="305"/>
      <c r="GG87" s="305"/>
      <c r="GH87" s="305"/>
      <c r="GI87" s="305"/>
      <c r="GJ87" s="305"/>
      <c r="GK87" s="305"/>
      <c r="GL87" s="305"/>
      <c r="GM87" s="305"/>
      <c r="GN87" s="305"/>
      <c r="GO87" s="305"/>
      <c r="GP87" s="305"/>
      <c r="GQ87" s="305"/>
      <c r="GR87" s="305"/>
      <c r="GS87" s="305"/>
      <c r="GT87" s="305"/>
      <c r="GU87" s="305"/>
      <c r="GV87" s="305"/>
      <c r="GW87" s="305"/>
      <c r="GX87" s="305"/>
      <c r="GY87" s="305"/>
      <c r="GZ87" s="305"/>
      <c r="HA87" s="305"/>
      <c r="HB87" s="305"/>
      <c r="HC87" s="305"/>
      <c r="HD87" s="305"/>
      <c r="HE87" s="305"/>
      <c r="HF87" s="305"/>
      <c r="HG87" s="305"/>
      <c r="HH87" s="305"/>
      <c r="HI87" s="305"/>
      <c r="HJ87" s="305"/>
      <c r="HK87" s="305"/>
      <c r="HL87" s="305"/>
      <c r="HM87" s="305"/>
      <c r="HN87" s="305"/>
      <c r="HO87" s="305"/>
      <c r="HP87" s="305"/>
      <c r="HQ87" s="305"/>
      <c r="HR87" s="305"/>
      <c r="HS87" s="305"/>
      <c r="HT87" s="305"/>
      <c r="HU87" s="305"/>
      <c r="HV87" s="305"/>
      <c r="HW87" s="305"/>
      <c r="HX87" s="306"/>
    </row>
    <row r="88" spans="1:232" s="73" customFormat="1" ht="12.75" x14ac:dyDescent="0.2">
      <c r="A88" s="243">
        <v>44282</v>
      </c>
      <c r="B88" s="133">
        <f t="shared" si="21"/>
        <v>548378</v>
      </c>
      <c r="C88" s="133">
        <f t="shared" si="22"/>
        <v>548352</v>
      </c>
      <c r="D88" s="133">
        <f t="shared" si="23"/>
        <v>548137</v>
      </c>
      <c r="E88" s="133">
        <f t="shared" si="24"/>
        <v>547840</v>
      </c>
      <c r="F88" s="133">
        <f t="shared" si="25"/>
        <v>547612</v>
      </c>
      <c r="G88" s="133">
        <f t="shared" si="26"/>
        <v>547345</v>
      </c>
      <c r="H88" s="133">
        <f t="shared" si="27"/>
        <v>547093</v>
      </c>
      <c r="I88" s="133">
        <f t="shared" si="28"/>
        <v>546719</v>
      </c>
      <c r="J88" s="133">
        <f t="shared" si="29"/>
        <v>546077</v>
      </c>
      <c r="K88" s="133">
        <f t="shared" si="30"/>
        <v>545620</v>
      </c>
      <c r="L88" s="133">
        <f t="shared" si="31"/>
        <v>545471</v>
      </c>
      <c r="M88" s="133">
        <f t="shared" si="32"/>
        <v>545057</v>
      </c>
      <c r="N88" s="133">
        <f t="shared" si="33"/>
        <v>544657</v>
      </c>
      <c r="O88" s="133">
        <f t="shared" si="34"/>
        <v>543549</v>
      </c>
      <c r="P88" s="133">
        <f t="shared" si="35"/>
        <v>543102</v>
      </c>
      <c r="Q88" s="133">
        <f t="shared" si="36"/>
        <v>542522</v>
      </c>
      <c r="R88" s="133">
        <f t="shared" si="37"/>
        <v>541728</v>
      </c>
      <c r="S88" s="133">
        <f t="shared" si="38"/>
        <v>541128</v>
      </c>
      <c r="T88" s="133">
        <f t="shared" si="39"/>
        <v>540087</v>
      </c>
      <c r="U88" s="133">
        <f t="shared" si="40"/>
        <v>539556</v>
      </c>
      <c r="V88" s="133">
        <f t="shared" si="41"/>
        <v>538608</v>
      </c>
      <c r="W88" s="133">
        <f t="shared" si="42"/>
        <v>537272</v>
      </c>
      <c r="X88" s="133">
        <f t="shared" si="43"/>
        <v>536741</v>
      </c>
      <c r="Y88" s="133">
        <f t="shared" si="44"/>
        <v>535477</v>
      </c>
      <c r="Z88" s="133">
        <f t="shared" ref="Z88:Z119" si="45">Z89+Z13</f>
        <v>534387</v>
      </c>
      <c r="AA88" s="133">
        <f t="shared" ref="AA88:AA119" si="46">AA89+AA13</f>
        <v>533301</v>
      </c>
      <c r="AB88" s="133">
        <f t="shared" ref="AB88:AB119" si="47">AB89+AB13</f>
        <v>531675</v>
      </c>
      <c r="AC88" s="133">
        <f t="shared" ref="AC88:AC119" si="48">AC89+AC13</f>
        <v>530693</v>
      </c>
      <c r="AD88" s="132"/>
      <c r="AE88" s="132"/>
      <c r="AF88" s="132"/>
      <c r="AG88" s="132"/>
      <c r="AH88" s="132"/>
      <c r="AI88" s="132"/>
      <c r="AJ88" s="132"/>
      <c r="AK88" s="132"/>
      <c r="AL88" s="132"/>
      <c r="AM88" s="132"/>
      <c r="AN88" s="132"/>
      <c r="AO88" s="132"/>
      <c r="AP88" s="132"/>
      <c r="AQ88" s="132"/>
      <c r="AR88" s="132"/>
      <c r="AS88" s="132"/>
      <c r="AT88" s="132"/>
      <c r="AU88" s="132"/>
      <c r="AV88" s="132"/>
      <c r="AW88" s="132"/>
      <c r="AX88" s="132"/>
      <c r="AY88" s="132"/>
      <c r="AZ88" s="132"/>
      <c r="BA88" s="132"/>
      <c r="BB88" s="132"/>
      <c r="BC88" s="132"/>
      <c r="BD88" s="132"/>
      <c r="BE88" s="132"/>
      <c r="BF88" s="132"/>
      <c r="BG88" s="132"/>
      <c r="BH88" s="132"/>
      <c r="BI88" s="132"/>
      <c r="BJ88" s="132"/>
      <c r="BK88" s="132"/>
      <c r="BL88" s="132"/>
      <c r="BM88" s="132"/>
      <c r="BN88" s="132"/>
      <c r="BO88" s="132"/>
      <c r="BP88" s="132"/>
      <c r="BQ88" s="132"/>
      <c r="BR88" s="132"/>
      <c r="BS88" s="132"/>
      <c r="BT88" s="132"/>
      <c r="BU88" s="132"/>
      <c r="BV88" s="302"/>
      <c r="BW88" s="302"/>
      <c r="BX88" s="302"/>
      <c r="BY88" s="302"/>
      <c r="BZ88" s="302"/>
      <c r="CA88" s="302"/>
      <c r="CB88" s="302"/>
      <c r="CC88" s="302"/>
      <c r="CD88" s="302"/>
      <c r="CE88" s="302"/>
      <c r="CF88" s="302"/>
      <c r="CG88" s="302"/>
      <c r="CH88" s="302"/>
      <c r="CI88" s="302"/>
      <c r="CJ88" s="302"/>
      <c r="CK88" s="302"/>
      <c r="CL88" s="302"/>
      <c r="CM88" s="302"/>
      <c r="CN88" s="302"/>
      <c r="CO88" s="302"/>
      <c r="CP88" s="302"/>
      <c r="CQ88" s="302"/>
      <c r="CR88" s="302"/>
      <c r="CS88" s="302"/>
      <c r="CT88" s="302"/>
      <c r="CU88" s="302"/>
      <c r="CV88" s="302"/>
      <c r="CW88" s="302"/>
      <c r="CX88" s="302"/>
      <c r="CY88" s="302"/>
      <c r="CZ88" s="302"/>
      <c r="DA88" s="302"/>
      <c r="DB88" s="302"/>
      <c r="DC88" s="302"/>
      <c r="DD88" s="303"/>
      <c r="DE88" s="303"/>
      <c r="DF88" s="303"/>
      <c r="DG88" s="303"/>
      <c r="DH88" s="303"/>
      <c r="DI88" s="302"/>
      <c r="DJ88" s="302"/>
      <c r="DK88" s="302"/>
      <c r="DL88" s="302"/>
      <c r="DM88" s="302"/>
      <c r="DN88" s="302"/>
      <c r="DO88" s="302"/>
      <c r="DP88" s="302"/>
      <c r="DQ88" s="302"/>
      <c r="DR88" s="302"/>
      <c r="DS88" s="302"/>
      <c r="DT88" s="302"/>
      <c r="DU88" s="302"/>
      <c r="DV88" s="302"/>
      <c r="DW88" s="302"/>
      <c r="DX88" s="304"/>
      <c r="DY88" s="302"/>
      <c r="DZ88" s="302"/>
      <c r="EA88" s="302"/>
      <c r="EB88" s="302"/>
      <c r="EC88" s="302"/>
      <c r="ED88" s="302"/>
      <c r="EE88" s="302"/>
      <c r="EF88" s="302"/>
      <c r="EG88" s="302"/>
      <c r="EH88" s="302"/>
      <c r="EI88" s="302"/>
      <c r="EJ88" s="302"/>
      <c r="EK88" s="302"/>
      <c r="EL88" s="302"/>
      <c r="EM88" s="302"/>
      <c r="EN88" s="302"/>
      <c r="EO88" s="302"/>
      <c r="EP88" s="302"/>
      <c r="EQ88" s="302"/>
      <c r="ER88" s="302"/>
      <c r="ES88" s="302"/>
      <c r="ET88" s="302"/>
      <c r="EU88" s="305"/>
      <c r="EV88" s="305"/>
      <c r="EW88" s="305"/>
      <c r="EX88" s="305"/>
      <c r="EY88" s="305"/>
      <c r="EZ88" s="305"/>
      <c r="FA88" s="305"/>
      <c r="FB88" s="305"/>
      <c r="FC88" s="305"/>
      <c r="FD88" s="305"/>
      <c r="FE88" s="305"/>
      <c r="FF88" s="305"/>
      <c r="FG88" s="305"/>
      <c r="FH88" s="305"/>
      <c r="FI88" s="305"/>
      <c r="FJ88" s="305"/>
      <c r="FK88" s="305"/>
      <c r="FL88" s="305"/>
      <c r="FM88" s="305"/>
      <c r="FN88" s="305"/>
      <c r="FO88" s="305"/>
      <c r="FP88" s="305"/>
      <c r="FQ88" s="305"/>
      <c r="FR88" s="305"/>
      <c r="FS88" s="305"/>
      <c r="FT88" s="305"/>
      <c r="FU88" s="305"/>
      <c r="FV88" s="305"/>
      <c r="FW88" s="305"/>
      <c r="FX88" s="305"/>
      <c r="FY88" s="305"/>
      <c r="FZ88" s="305"/>
      <c r="GA88" s="305"/>
      <c r="GB88" s="305"/>
      <c r="GC88" s="305"/>
      <c r="GD88" s="305"/>
      <c r="GE88" s="305"/>
      <c r="GF88" s="305"/>
      <c r="GG88" s="305"/>
      <c r="GH88" s="305"/>
      <c r="GI88" s="305"/>
      <c r="GJ88" s="305"/>
      <c r="GK88" s="305"/>
      <c r="GL88" s="305"/>
      <c r="GM88" s="305"/>
      <c r="GN88" s="305"/>
      <c r="GO88" s="305"/>
      <c r="GP88" s="305"/>
      <c r="GQ88" s="305"/>
      <c r="GR88" s="305"/>
      <c r="GS88" s="305"/>
      <c r="GT88" s="305"/>
      <c r="GU88" s="305"/>
      <c r="GV88" s="305"/>
      <c r="GW88" s="305"/>
      <c r="GX88" s="305"/>
      <c r="GY88" s="305"/>
      <c r="GZ88" s="305"/>
      <c r="HA88" s="305"/>
      <c r="HB88" s="305"/>
      <c r="HC88" s="305"/>
      <c r="HD88" s="305"/>
      <c r="HE88" s="305"/>
      <c r="HF88" s="305"/>
      <c r="HG88" s="305"/>
      <c r="HH88" s="305"/>
      <c r="HI88" s="305"/>
      <c r="HJ88" s="305"/>
      <c r="HK88" s="305"/>
      <c r="HL88" s="305"/>
      <c r="HM88" s="305"/>
      <c r="HN88" s="305"/>
      <c r="HO88" s="305"/>
      <c r="HP88" s="305"/>
      <c r="HQ88" s="305"/>
      <c r="HR88" s="305"/>
      <c r="HS88" s="305"/>
      <c r="HT88" s="305"/>
      <c r="HU88" s="305"/>
      <c r="HV88" s="305"/>
      <c r="HW88" s="305"/>
      <c r="HX88" s="306"/>
    </row>
    <row r="89" spans="1:232" s="73" customFormat="1" ht="12.75" x14ac:dyDescent="0.2">
      <c r="A89" s="243">
        <v>44275</v>
      </c>
      <c r="B89" s="133">
        <f t="shared" si="21"/>
        <v>544342</v>
      </c>
      <c r="C89" s="133">
        <f t="shared" si="22"/>
        <v>544325</v>
      </c>
      <c r="D89" s="133">
        <f t="shared" si="23"/>
        <v>544116</v>
      </c>
      <c r="E89" s="133">
        <f t="shared" si="24"/>
        <v>543857</v>
      </c>
      <c r="F89" s="133">
        <f t="shared" si="25"/>
        <v>543659</v>
      </c>
      <c r="G89" s="133">
        <f t="shared" si="26"/>
        <v>543442</v>
      </c>
      <c r="H89" s="133">
        <f t="shared" si="27"/>
        <v>543244</v>
      </c>
      <c r="I89" s="133">
        <f t="shared" si="28"/>
        <v>542929</v>
      </c>
      <c r="J89" s="133">
        <f t="shared" si="29"/>
        <v>542371</v>
      </c>
      <c r="K89" s="133">
        <f t="shared" si="30"/>
        <v>542031</v>
      </c>
      <c r="L89" s="133">
        <f t="shared" si="31"/>
        <v>541941</v>
      </c>
      <c r="M89" s="133">
        <f t="shared" si="32"/>
        <v>541652</v>
      </c>
      <c r="N89" s="133">
        <f t="shared" si="33"/>
        <v>541379</v>
      </c>
      <c r="O89" s="133">
        <f t="shared" si="34"/>
        <v>540480</v>
      </c>
      <c r="P89" s="133">
        <f t="shared" si="35"/>
        <v>540137</v>
      </c>
      <c r="Q89" s="133">
        <f t="shared" si="36"/>
        <v>539663</v>
      </c>
      <c r="R89" s="133">
        <f t="shared" si="37"/>
        <v>538953</v>
      </c>
      <c r="S89" s="133">
        <f t="shared" si="38"/>
        <v>538412</v>
      </c>
      <c r="T89" s="133">
        <f t="shared" si="39"/>
        <v>537513</v>
      </c>
      <c r="U89" s="133">
        <f t="shared" si="40"/>
        <v>537060</v>
      </c>
      <c r="V89" s="133">
        <f t="shared" si="41"/>
        <v>536259</v>
      </c>
      <c r="W89" s="133">
        <f t="shared" si="42"/>
        <v>535241</v>
      </c>
      <c r="X89" s="133">
        <f t="shared" si="43"/>
        <v>534852</v>
      </c>
      <c r="Y89" s="133">
        <f t="shared" si="44"/>
        <v>533797</v>
      </c>
      <c r="Z89" s="133">
        <f t="shared" si="45"/>
        <v>532894</v>
      </c>
      <c r="AA89" s="133">
        <f t="shared" si="46"/>
        <v>532009</v>
      </c>
      <c r="AB89" s="133">
        <f t="shared" si="47"/>
        <v>530792</v>
      </c>
      <c r="AC89" s="133">
        <f t="shared" si="48"/>
        <v>530073</v>
      </c>
      <c r="AD89" s="133">
        <f t="shared" ref="AD89:AD120" si="49">AD90+AD14</f>
        <v>528424</v>
      </c>
      <c r="AE89" s="133">
        <f t="shared" ref="AE89:AE120" si="50">AE90+AE14</f>
        <v>527158</v>
      </c>
      <c r="AF89" s="133">
        <f t="shared" ref="AF89:AF120" si="51">AF90+AF14</f>
        <v>526038</v>
      </c>
      <c r="AG89" s="133">
        <f t="shared" ref="AG89:AG120" si="52">AG90+AG14</f>
        <v>524305</v>
      </c>
      <c r="AH89" s="133">
        <f t="shared" ref="AH89:AH120" si="53">AH90+AH14</f>
        <v>522567</v>
      </c>
      <c r="AI89" s="132"/>
      <c r="AJ89" s="132"/>
      <c r="AK89" s="132"/>
      <c r="AL89" s="132"/>
      <c r="AM89" s="132"/>
      <c r="AN89" s="132"/>
      <c r="AO89" s="132"/>
      <c r="AP89" s="132"/>
      <c r="AQ89" s="132"/>
      <c r="AR89" s="132"/>
      <c r="AS89" s="132"/>
      <c r="AT89" s="132"/>
      <c r="AU89" s="132"/>
      <c r="AV89" s="132"/>
      <c r="AW89" s="132"/>
      <c r="AX89" s="132"/>
      <c r="AY89" s="132"/>
      <c r="AZ89" s="132"/>
      <c r="BA89" s="132"/>
      <c r="BB89" s="132"/>
      <c r="BC89" s="132"/>
      <c r="BD89" s="132"/>
      <c r="BE89" s="132"/>
      <c r="BF89" s="132"/>
      <c r="BG89" s="132"/>
      <c r="BH89" s="132"/>
      <c r="BI89" s="132"/>
      <c r="BJ89" s="132"/>
      <c r="BK89" s="132"/>
      <c r="BL89" s="132"/>
      <c r="BM89" s="132"/>
      <c r="BN89" s="132"/>
      <c r="BO89" s="132"/>
      <c r="BP89" s="132"/>
      <c r="BQ89" s="132"/>
      <c r="BR89" s="132"/>
      <c r="BS89" s="132"/>
      <c r="BT89" s="132"/>
      <c r="BU89" s="132"/>
      <c r="BV89" s="302"/>
      <c r="BW89" s="302"/>
      <c r="BX89" s="302"/>
      <c r="BY89" s="302"/>
      <c r="BZ89" s="302"/>
      <c r="CA89" s="302"/>
      <c r="CB89" s="302"/>
      <c r="CC89" s="302"/>
      <c r="CD89" s="302"/>
      <c r="CE89" s="302"/>
      <c r="CF89" s="302"/>
      <c r="CG89" s="302"/>
      <c r="CH89" s="302"/>
      <c r="CI89" s="302"/>
      <c r="CJ89" s="302"/>
      <c r="CK89" s="302"/>
      <c r="CL89" s="302"/>
      <c r="CM89" s="302"/>
      <c r="CN89" s="302"/>
      <c r="CO89" s="302"/>
      <c r="CP89" s="302"/>
      <c r="CQ89" s="302"/>
      <c r="CR89" s="302"/>
      <c r="CS89" s="302"/>
      <c r="CT89" s="302"/>
      <c r="CU89" s="302"/>
      <c r="CV89" s="302"/>
      <c r="CW89" s="302"/>
      <c r="CX89" s="302"/>
      <c r="CY89" s="302"/>
      <c r="CZ89" s="302"/>
      <c r="DA89" s="302"/>
      <c r="DB89" s="302"/>
      <c r="DC89" s="302"/>
      <c r="DD89" s="303"/>
      <c r="DE89" s="303"/>
      <c r="DF89" s="303"/>
      <c r="DG89" s="303"/>
      <c r="DH89" s="303"/>
      <c r="DI89" s="302"/>
      <c r="DJ89" s="302"/>
      <c r="DK89" s="302"/>
      <c r="DL89" s="302"/>
      <c r="DM89" s="302"/>
      <c r="DN89" s="302"/>
      <c r="DO89" s="302"/>
      <c r="DP89" s="302"/>
      <c r="DQ89" s="302"/>
      <c r="DR89" s="302"/>
      <c r="DS89" s="302"/>
      <c r="DT89" s="302"/>
      <c r="DU89" s="302"/>
      <c r="DV89" s="302"/>
      <c r="DW89" s="302"/>
      <c r="DX89" s="304"/>
      <c r="DY89" s="302"/>
      <c r="DZ89" s="302"/>
      <c r="EA89" s="302"/>
      <c r="EB89" s="302"/>
      <c r="EC89" s="302"/>
      <c r="ED89" s="302"/>
      <c r="EE89" s="302"/>
      <c r="EF89" s="302"/>
      <c r="EG89" s="302"/>
      <c r="EH89" s="302"/>
      <c r="EI89" s="302"/>
      <c r="EJ89" s="302"/>
      <c r="EK89" s="302"/>
      <c r="EL89" s="302"/>
      <c r="EM89" s="302"/>
      <c r="EN89" s="302"/>
      <c r="EO89" s="302"/>
      <c r="EP89" s="302"/>
      <c r="EQ89" s="302"/>
      <c r="ER89" s="302"/>
      <c r="ES89" s="302"/>
      <c r="ET89" s="302"/>
      <c r="EU89" s="305"/>
      <c r="EV89" s="305"/>
      <c r="EW89" s="305"/>
      <c r="EX89" s="305"/>
      <c r="EY89" s="305"/>
      <c r="EZ89" s="305"/>
      <c r="FA89" s="305"/>
      <c r="FB89" s="305"/>
      <c r="FC89" s="305"/>
      <c r="FD89" s="305"/>
      <c r="FE89" s="305"/>
      <c r="FF89" s="305"/>
      <c r="FG89" s="305"/>
      <c r="FH89" s="305"/>
      <c r="FI89" s="305"/>
      <c r="FJ89" s="305"/>
      <c r="FK89" s="305"/>
      <c r="FL89" s="305"/>
      <c r="FM89" s="305"/>
      <c r="FN89" s="305"/>
      <c r="FO89" s="305"/>
      <c r="FP89" s="305"/>
      <c r="FQ89" s="305"/>
      <c r="FR89" s="305"/>
      <c r="FS89" s="305"/>
      <c r="FT89" s="305"/>
      <c r="FU89" s="305"/>
      <c r="FV89" s="305"/>
      <c r="FW89" s="305"/>
      <c r="FX89" s="305"/>
      <c r="FY89" s="305"/>
      <c r="FZ89" s="305"/>
      <c r="GA89" s="305"/>
      <c r="GB89" s="305"/>
      <c r="GC89" s="305"/>
      <c r="GD89" s="305"/>
      <c r="GE89" s="305"/>
      <c r="GF89" s="305"/>
      <c r="GG89" s="305"/>
      <c r="GH89" s="305"/>
      <c r="GI89" s="305"/>
      <c r="GJ89" s="305"/>
      <c r="GK89" s="305"/>
      <c r="GL89" s="305"/>
      <c r="GM89" s="305"/>
      <c r="GN89" s="305"/>
      <c r="GO89" s="305"/>
      <c r="GP89" s="305"/>
      <c r="GQ89" s="305"/>
      <c r="GR89" s="305"/>
      <c r="GS89" s="305"/>
      <c r="GT89" s="305"/>
      <c r="GU89" s="305"/>
      <c r="GV89" s="305"/>
      <c r="GW89" s="305"/>
      <c r="GX89" s="305"/>
      <c r="GY89" s="305"/>
      <c r="GZ89" s="305"/>
      <c r="HA89" s="305"/>
      <c r="HB89" s="305"/>
      <c r="HC89" s="305"/>
      <c r="HD89" s="305"/>
      <c r="HE89" s="305"/>
      <c r="HF89" s="305"/>
      <c r="HG89" s="305"/>
      <c r="HH89" s="305"/>
      <c r="HI89" s="305"/>
      <c r="HJ89" s="305"/>
      <c r="HK89" s="305"/>
      <c r="HL89" s="305"/>
      <c r="HM89" s="305"/>
      <c r="HN89" s="305"/>
      <c r="HO89" s="305"/>
      <c r="HP89" s="305"/>
      <c r="HQ89" s="305"/>
      <c r="HR89" s="305"/>
      <c r="HS89" s="305"/>
      <c r="HT89" s="305"/>
      <c r="HU89" s="305"/>
      <c r="HV89" s="305"/>
      <c r="HW89" s="305"/>
      <c r="HX89" s="306"/>
    </row>
    <row r="90" spans="1:232" s="73" customFormat="1" ht="12.75" x14ac:dyDescent="0.2">
      <c r="A90" s="243">
        <v>44268</v>
      </c>
      <c r="B90" s="133">
        <f t="shared" si="21"/>
        <v>539837</v>
      </c>
      <c r="C90" s="133">
        <f t="shared" si="22"/>
        <v>539825</v>
      </c>
      <c r="D90" s="133">
        <f t="shared" si="23"/>
        <v>539620</v>
      </c>
      <c r="E90" s="133">
        <f t="shared" si="24"/>
        <v>539381</v>
      </c>
      <c r="F90" s="133">
        <f t="shared" si="25"/>
        <v>539201</v>
      </c>
      <c r="G90" s="133">
        <f t="shared" si="26"/>
        <v>539013</v>
      </c>
      <c r="H90" s="133">
        <f t="shared" si="27"/>
        <v>538840</v>
      </c>
      <c r="I90" s="133">
        <f t="shared" si="28"/>
        <v>538585</v>
      </c>
      <c r="J90" s="133">
        <f t="shared" si="29"/>
        <v>538079</v>
      </c>
      <c r="K90" s="133">
        <f t="shared" si="30"/>
        <v>537799</v>
      </c>
      <c r="L90" s="133">
        <f t="shared" si="31"/>
        <v>537739</v>
      </c>
      <c r="M90" s="133">
        <f t="shared" si="32"/>
        <v>537511</v>
      </c>
      <c r="N90" s="133">
        <f t="shared" si="33"/>
        <v>537300</v>
      </c>
      <c r="O90" s="133">
        <f t="shared" si="34"/>
        <v>536513</v>
      </c>
      <c r="P90" s="133">
        <f t="shared" si="35"/>
        <v>536271</v>
      </c>
      <c r="Q90" s="133">
        <f t="shared" si="36"/>
        <v>535934</v>
      </c>
      <c r="R90" s="133">
        <f t="shared" si="37"/>
        <v>535334</v>
      </c>
      <c r="S90" s="133">
        <f t="shared" si="38"/>
        <v>534862</v>
      </c>
      <c r="T90" s="133">
        <f t="shared" si="39"/>
        <v>534125</v>
      </c>
      <c r="U90" s="133">
        <f t="shared" si="40"/>
        <v>533787</v>
      </c>
      <c r="V90" s="133">
        <f t="shared" si="41"/>
        <v>533093</v>
      </c>
      <c r="W90" s="133">
        <f t="shared" si="42"/>
        <v>532273</v>
      </c>
      <c r="X90" s="133">
        <f t="shared" si="43"/>
        <v>531950</v>
      </c>
      <c r="Y90" s="133">
        <f t="shared" si="44"/>
        <v>530968</v>
      </c>
      <c r="Z90" s="133">
        <f t="shared" si="45"/>
        <v>530178</v>
      </c>
      <c r="AA90" s="133">
        <f t="shared" si="46"/>
        <v>529385</v>
      </c>
      <c r="AB90" s="133">
        <f t="shared" si="47"/>
        <v>528409</v>
      </c>
      <c r="AC90" s="133">
        <f t="shared" si="48"/>
        <v>527822</v>
      </c>
      <c r="AD90" s="133">
        <f t="shared" si="49"/>
        <v>526617</v>
      </c>
      <c r="AE90" s="133">
        <f t="shared" si="50"/>
        <v>525587</v>
      </c>
      <c r="AF90" s="133">
        <f t="shared" si="51"/>
        <v>524699</v>
      </c>
      <c r="AG90" s="133">
        <f t="shared" si="52"/>
        <v>523397</v>
      </c>
      <c r="AH90" s="133">
        <f t="shared" si="53"/>
        <v>521970</v>
      </c>
      <c r="AI90" s="133">
        <f t="shared" ref="AI90:AI121" si="54">AI91+AI15</f>
        <v>520325</v>
      </c>
      <c r="AJ90" s="133">
        <f t="shared" ref="AJ90:AJ121" si="55">AJ91+AJ15</f>
        <v>519062</v>
      </c>
      <c r="AK90" s="133">
        <f t="shared" ref="AK90:AK121" si="56">AK91+AK15</f>
        <v>517585</v>
      </c>
      <c r="AL90" s="133">
        <f t="shared" ref="AL90:AL121" si="57">AL91+AL15</f>
        <v>515456</v>
      </c>
      <c r="AM90" s="133">
        <f t="shared" ref="AM90:AM121" si="58">AM91+AM15</f>
        <v>514165</v>
      </c>
      <c r="AN90" s="132"/>
      <c r="AO90" s="132"/>
      <c r="AP90" s="132"/>
      <c r="AQ90" s="132"/>
      <c r="AR90" s="132"/>
      <c r="AS90" s="132"/>
      <c r="AT90" s="132"/>
      <c r="AU90" s="132"/>
      <c r="AV90" s="132"/>
      <c r="AW90" s="132"/>
      <c r="AX90" s="132"/>
      <c r="AY90" s="132"/>
      <c r="AZ90" s="132"/>
      <c r="BA90" s="132"/>
      <c r="BB90" s="132"/>
      <c r="BC90" s="132"/>
      <c r="BD90" s="132"/>
      <c r="BE90" s="132"/>
      <c r="BF90" s="132"/>
      <c r="BG90" s="132"/>
      <c r="BH90" s="132"/>
      <c r="BI90" s="132"/>
      <c r="BJ90" s="132"/>
      <c r="BK90" s="132"/>
      <c r="BL90" s="132"/>
      <c r="BM90" s="132"/>
      <c r="BN90" s="132"/>
      <c r="BO90" s="132"/>
      <c r="BP90" s="132"/>
      <c r="BQ90" s="132"/>
      <c r="BR90" s="132"/>
      <c r="BS90" s="132"/>
      <c r="BT90" s="132"/>
      <c r="BU90" s="132"/>
      <c r="BV90" s="302"/>
      <c r="BW90" s="302"/>
      <c r="BX90" s="302"/>
      <c r="BY90" s="302"/>
      <c r="BZ90" s="302"/>
      <c r="CA90" s="302"/>
      <c r="CB90" s="302"/>
      <c r="CC90" s="302"/>
      <c r="CD90" s="302"/>
      <c r="CE90" s="302"/>
      <c r="CF90" s="302"/>
      <c r="CG90" s="302"/>
      <c r="CH90" s="302"/>
      <c r="CI90" s="302"/>
      <c r="CJ90" s="302"/>
      <c r="CK90" s="302"/>
      <c r="CL90" s="302"/>
      <c r="CM90" s="302"/>
      <c r="CN90" s="302"/>
      <c r="CO90" s="302"/>
      <c r="CP90" s="302"/>
      <c r="CQ90" s="302"/>
      <c r="CR90" s="302"/>
      <c r="CS90" s="302"/>
      <c r="CT90" s="302"/>
      <c r="CU90" s="302"/>
      <c r="CV90" s="302"/>
      <c r="CW90" s="302"/>
      <c r="CX90" s="302"/>
      <c r="CY90" s="302"/>
      <c r="CZ90" s="302"/>
      <c r="DA90" s="302"/>
      <c r="DB90" s="302"/>
      <c r="DC90" s="302"/>
      <c r="DD90" s="303"/>
      <c r="DE90" s="303"/>
      <c r="DF90" s="303"/>
      <c r="DG90" s="303"/>
      <c r="DH90" s="303"/>
      <c r="DI90" s="302"/>
      <c r="DJ90" s="302"/>
      <c r="DK90" s="302"/>
      <c r="DL90" s="302"/>
      <c r="DM90" s="302"/>
      <c r="DN90" s="302"/>
      <c r="DO90" s="302"/>
      <c r="DP90" s="302"/>
      <c r="DQ90" s="302"/>
      <c r="DR90" s="302"/>
      <c r="DS90" s="302"/>
      <c r="DT90" s="302"/>
      <c r="DU90" s="302"/>
      <c r="DV90" s="302"/>
      <c r="DW90" s="302"/>
      <c r="DX90" s="304"/>
      <c r="DY90" s="302"/>
      <c r="DZ90" s="302"/>
      <c r="EA90" s="302"/>
      <c r="EB90" s="302"/>
      <c r="EC90" s="302"/>
      <c r="ED90" s="302"/>
      <c r="EE90" s="302"/>
      <c r="EF90" s="302"/>
      <c r="EG90" s="302"/>
      <c r="EH90" s="302"/>
      <c r="EI90" s="302"/>
      <c r="EJ90" s="302"/>
      <c r="EK90" s="302"/>
      <c r="EL90" s="302"/>
      <c r="EM90" s="302"/>
      <c r="EN90" s="302"/>
      <c r="EO90" s="302"/>
      <c r="EP90" s="302"/>
      <c r="EQ90" s="302"/>
      <c r="ER90" s="302"/>
      <c r="ES90" s="302"/>
      <c r="ET90" s="302"/>
      <c r="EU90" s="305"/>
      <c r="EV90" s="305"/>
      <c r="EW90" s="305"/>
      <c r="EX90" s="305"/>
      <c r="EY90" s="305"/>
      <c r="EZ90" s="305"/>
      <c r="FA90" s="305"/>
      <c r="FB90" s="305"/>
      <c r="FC90" s="305"/>
      <c r="FD90" s="305"/>
      <c r="FE90" s="305"/>
      <c r="FF90" s="305"/>
      <c r="FG90" s="305"/>
      <c r="FH90" s="305"/>
      <c r="FI90" s="305"/>
      <c r="FJ90" s="305"/>
      <c r="FK90" s="305"/>
      <c r="FL90" s="305"/>
      <c r="FM90" s="305"/>
      <c r="FN90" s="305"/>
      <c r="FO90" s="305"/>
      <c r="FP90" s="305"/>
      <c r="FQ90" s="305"/>
      <c r="FR90" s="305"/>
      <c r="FS90" s="305"/>
      <c r="FT90" s="305"/>
      <c r="FU90" s="305"/>
      <c r="FV90" s="305"/>
      <c r="FW90" s="305"/>
      <c r="FX90" s="305"/>
      <c r="FY90" s="305"/>
      <c r="FZ90" s="305"/>
      <c r="GA90" s="305"/>
      <c r="GB90" s="305"/>
      <c r="GC90" s="305"/>
      <c r="GD90" s="305"/>
      <c r="GE90" s="305"/>
      <c r="GF90" s="305"/>
      <c r="GG90" s="305"/>
      <c r="GH90" s="305"/>
      <c r="GI90" s="305"/>
      <c r="GJ90" s="305"/>
      <c r="GK90" s="305"/>
      <c r="GL90" s="305"/>
      <c r="GM90" s="305"/>
      <c r="GN90" s="305"/>
      <c r="GO90" s="305"/>
      <c r="GP90" s="305"/>
      <c r="GQ90" s="305"/>
      <c r="GR90" s="305"/>
      <c r="GS90" s="305"/>
      <c r="GT90" s="305"/>
      <c r="GU90" s="305"/>
      <c r="GV90" s="305"/>
      <c r="GW90" s="305"/>
      <c r="GX90" s="305"/>
      <c r="GY90" s="305"/>
      <c r="GZ90" s="305"/>
      <c r="HA90" s="305"/>
      <c r="HB90" s="305"/>
      <c r="HC90" s="305"/>
      <c r="HD90" s="305"/>
      <c r="HE90" s="305"/>
      <c r="HF90" s="305"/>
      <c r="HG90" s="305"/>
      <c r="HH90" s="305"/>
      <c r="HI90" s="305"/>
      <c r="HJ90" s="305"/>
      <c r="HK90" s="305"/>
      <c r="HL90" s="305"/>
      <c r="HM90" s="305"/>
      <c r="HN90" s="305"/>
      <c r="HO90" s="305"/>
      <c r="HP90" s="305"/>
      <c r="HQ90" s="305"/>
      <c r="HR90" s="305"/>
      <c r="HS90" s="305"/>
      <c r="HT90" s="305"/>
      <c r="HU90" s="305"/>
      <c r="HV90" s="305"/>
      <c r="HW90" s="305"/>
      <c r="HX90" s="306"/>
    </row>
    <row r="91" spans="1:232" s="73" customFormat="1" ht="12.75" x14ac:dyDescent="0.2">
      <c r="A91" s="243">
        <v>44261</v>
      </c>
      <c r="B91" s="133">
        <f t="shared" si="21"/>
        <v>534519</v>
      </c>
      <c r="C91" s="133">
        <f t="shared" si="22"/>
        <v>534509</v>
      </c>
      <c r="D91" s="133">
        <f t="shared" si="23"/>
        <v>534308</v>
      </c>
      <c r="E91" s="133">
        <f t="shared" si="24"/>
        <v>534088</v>
      </c>
      <c r="F91" s="133">
        <f t="shared" si="25"/>
        <v>533923</v>
      </c>
      <c r="G91" s="133">
        <f t="shared" si="26"/>
        <v>533750</v>
      </c>
      <c r="H91" s="133">
        <f t="shared" si="27"/>
        <v>533590</v>
      </c>
      <c r="I91" s="133">
        <f t="shared" si="28"/>
        <v>533373</v>
      </c>
      <c r="J91" s="133">
        <f t="shared" si="29"/>
        <v>532896</v>
      </c>
      <c r="K91" s="133">
        <f t="shared" si="30"/>
        <v>532645</v>
      </c>
      <c r="L91" s="133">
        <f t="shared" si="31"/>
        <v>532603</v>
      </c>
      <c r="M91" s="133">
        <f t="shared" si="32"/>
        <v>532399</v>
      </c>
      <c r="N91" s="133">
        <f t="shared" si="33"/>
        <v>532224</v>
      </c>
      <c r="O91" s="133">
        <f t="shared" si="34"/>
        <v>531530</v>
      </c>
      <c r="P91" s="133">
        <f t="shared" si="35"/>
        <v>531343</v>
      </c>
      <c r="Q91" s="133">
        <f t="shared" si="36"/>
        <v>531067</v>
      </c>
      <c r="R91" s="133">
        <f t="shared" si="37"/>
        <v>530557</v>
      </c>
      <c r="S91" s="133">
        <f t="shared" si="38"/>
        <v>530146</v>
      </c>
      <c r="T91" s="133">
        <f t="shared" si="39"/>
        <v>529520</v>
      </c>
      <c r="U91" s="133">
        <f t="shared" si="40"/>
        <v>529307</v>
      </c>
      <c r="V91" s="133">
        <f t="shared" si="41"/>
        <v>528716</v>
      </c>
      <c r="W91" s="133">
        <f t="shared" si="42"/>
        <v>528056</v>
      </c>
      <c r="X91" s="133">
        <f t="shared" si="43"/>
        <v>527836</v>
      </c>
      <c r="Y91" s="133">
        <f t="shared" si="44"/>
        <v>527018</v>
      </c>
      <c r="Z91" s="133">
        <f t="shared" si="45"/>
        <v>526348</v>
      </c>
      <c r="AA91" s="133">
        <f t="shared" si="46"/>
        <v>525667</v>
      </c>
      <c r="AB91" s="133">
        <f t="shared" si="47"/>
        <v>524814</v>
      </c>
      <c r="AC91" s="133">
        <f t="shared" si="48"/>
        <v>524323</v>
      </c>
      <c r="AD91" s="133">
        <f t="shared" si="49"/>
        <v>523345</v>
      </c>
      <c r="AE91" s="133">
        <f t="shared" si="50"/>
        <v>522451</v>
      </c>
      <c r="AF91" s="133">
        <f t="shared" si="51"/>
        <v>521680</v>
      </c>
      <c r="AG91" s="133">
        <f t="shared" si="52"/>
        <v>520631</v>
      </c>
      <c r="AH91" s="133">
        <f t="shared" si="53"/>
        <v>519424</v>
      </c>
      <c r="AI91" s="133">
        <f t="shared" si="54"/>
        <v>518159</v>
      </c>
      <c r="AJ91" s="133">
        <f t="shared" si="55"/>
        <v>517179</v>
      </c>
      <c r="AK91" s="133">
        <f t="shared" si="56"/>
        <v>515971</v>
      </c>
      <c r="AL91" s="133">
        <f t="shared" si="57"/>
        <v>514453</v>
      </c>
      <c r="AM91" s="133">
        <f t="shared" si="58"/>
        <v>513402</v>
      </c>
      <c r="AN91" s="133">
        <f t="shared" ref="AN91:AN122" si="59">AN92+AN16</f>
        <v>511074</v>
      </c>
      <c r="AO91" s="133">
        <f t="shared" ref="AO91:AO122" si="60">AO92+AO16</f>
        <v>509163</v>
      </c>
      <c r="AP91" s="133">
        <f t="shared" ref="AP91:AP122" si="61">AP92+AP16</f>
        <v>507238</v>
      </c>
      <c r="AQ91" s="133">
        <f t="shared" ref="AQ91:AQ122" si="62">AQ92+AQ16</f>
        <v>504803</v>
      </c>
      <c r="AR91" s="133">
        <f t="shared" ref="AR91:AR122" si="63">AR92+AR16</f>
        <v>503052</v>
      </c>
      <c r="AS91" s="132"/>
      <c r="AT91" s="132"/>
      <c r="AU91" s="132"/>
      <c r="AV91" s="132"/>
      <c r="AW91" s="132"/>
      <c r="AX91" s="132"/>
      <c r="AY91" s="132"/>
      <c r="AZ91" s="132"/>
      <c r="BA91" s="132"/>
      <c r="BB91" s="132"/>
      <c r="BC91" s="132"/>
      <c r="BD91" s="132"/>
      <c r="BE91" s="132"/>
      <c r="BF91" s="132"/>
      <c r="BG91" s="132"/>
      <c r="BH91" s="132"/>
      <c r="BI91" s="132"/>
      <c r="BJ91" s="132"/>
      <c r="BK91" s="132"/>
      <c r="BL91" s="132"/>
      <c r="BM91" s="132"/>
      <c r="BN91" s="132"/>
      <c r="BO91" s="132"/>
      <c r="BP91" s="132"/>
      <c r="BQ91" s="132"/>
      <c r="BR91" s="132"/>
      <c r="BS91" s="132"/>
      <c r="BT91" s="132"/>
      <c r="BU91" s="132"/>
      <c r="BV91" s="302"/>
      <c r="BW91" s="302"/>
      <c r="BX91" s="302"/>
      <c r="BY91" s="302"/>
      <c r="BZ91" s="302"/>
      <c r="CA91" s="302"/>
      <c r="CB91" s="302"/>
      <c r="CC91" s="302"/>
      <c r="CD91" s="302"/>
      <c r="CE91" s="302"/>
      <c r="CF91" s="302"/>
      <c r="CG91" s="302"/>
      <c r="CH91" s="302"/>
      <c r="CI91" s="302"/>
      <c r="CJ91" s="302"/>
      <c r="CK91" s="302"/>
      <c r="CL91" s="302"/>
      <c r="CM91" s="302"/>
      <c r="CN91" s="302"/>
      <c r="CO91" s="302"/>
      <c r="CP91" s="302"/>
      <c r="CQ91" s="302"/>
      <c r="CR91" s="302"/>
      <c r="CS91" s="302"/>
      <c r="CT91" s="302"/>
      <c r="CU91" s="302"/>
      <c r="CV91" s="302"/>
      <c r="CW91" s="302"/>
      <c r="CX91" s="302"/>
      <c r="CY91" s="302"/>
      <c r="CZ91" s="302"/>
      <c r="DA91" s="302"/>
      <c r="DB91" s="302"/>
      <c r="DC91" s="302"/>
      <c r="DD91" s="303"/>
      <c r="DE91" s="303"/>
      <c r="DF91" s="303"/>
      <c r="DG91" s="303"/>
      <c r="DH91" s="303"/>
      <c r="DI91" s="302"/>
      <c r="DJ91" s="302"/>
      <c r="DK91" s="302"/>
      <c r="DL91" s="302"/>
      <c r="DM91" s="302"/>
      <c r="DN91" s="302"/>
      <c r="DO91" s="302"/>
      <c r="DP91" s="302"/>
      <c r="DQ91" s="302"/>
      <c r="DR91" s="302"/>
      <c r="DS91" s="302"/>
      <c r="DT91" s="302"/>
      <c r="DU91" s="302"/>
      <c r="DV91" s="302"/>
      <c r="DW91" s="302"/>
      <c r="DX91" s="304"/>
      <c r="DY91" s="302"/>
      <c r="DZ91" s="302"/>
      <c r="EA91" s="302"/>
      <c r="EB91" s="302"/>
      <c r="EC91" s="302"/>
      <c r="ED91" s="302"/>
      <c r="EE91" s="302"/>
      <c r="EF91" s="302"/>
      <c r="EG91" s="302"/>
      <c r="EH91" s="302"/>
      <c r="EI91" s="302"/>
      <c r="EJ91" s="302"/>
      <c r="EK91" s="302"/>
      <c r="EL91" s="302"/>
      <c r="EM91" s="302"/>
      <c r="EN91" s="302"/>
      <c r="EO91" s="302"/>
      <c r="EP91" s="302"/>
      <c r="EQ91" s="302"/>
      <c r="ER91" s="302"/>
      <c r="ES91" s="302"/>
      <c r="ET91" s="302"/>
      <c r="EU91" s="305"/>
      <c r="EV91" s="305"/>
      <c r="EW91" s="305"/>
      <c r="EX91" s="305"/>
      <c r="EY91" s="305"/>
      <c r="EZ91" s="305"/>
      <c r="FA91" s="305"/>
      <c r="FB91" s="305"/>
      <c r="FC91" s="305"/>
      <c r="FD91" s="305"/>
      <c r="FE91" s="305"/>
      <c r="FF91" s="305"/>
      <c r="FG91" s="305"/>
      <c r="FH91" s="305"/>
      <c r="FI91" s="305"/>
      <c r="FJ91" s="305"/>
      <c r="FK91" s="305"/>
      <c r="FL91" s="305"/>
      <c r="FM91" s="305"/>
      <c r="FN91" s="305"/>
      <c r="FO91" s="305"/>
      <c r="FP91" s="305"/>
      <c r="FQ91" s="305"/>
      <c r="FR91" s="305"/>
      <c r="FS91" s="305"/>
      <c r="FT91" s="305"/>
      <c r="FU91" s="305"/>
      <c r="FV91" s="305"/>
      <c r="FW91" s="305"/>
      <c r="FX91" s="305"/>
      <c r="FY91" s="305"/>
      <c r="FZ91" s="305"/>
      <c r="GA91" s="305"/>
      <c r="GB91" s="305"/>
      <c r="GC91" s="305"/>
      <c r="GD91" s="305"/>
      <c r="GE91" s="305"/>
      <c r="GF91" s="305"/>
      <c r="GG91" s="305"/>
      <c r="GH91" s="305"/>
      <c r="GI91" s="305"/>
      <c r="GJ91" s="305"/>
      <c r="GK91" s="305"/>
      <c r="GL91" s="305"/>
      <c r="GM91" s="305"/>
      <c r="GN91" s="305"/>
      <c r="GO91" s="305"/>
      <c r="GP91" s="305"/>
      <c r="GQ91" s="305"/>
      <c r="GR91" s="305"/>
      <c r="GS91" s="305"/>
      <c r="GT91" s="305"/>
      <c r="GU91" s="305"/>
      <c r="GV91" s="305"/>
      <c r="GW91" s="305"/>
      <c r="GX91" s="305"/>
      <c r="GY91" s="305"/>
      <c r="GZ91" s="305"/>
      <c r="HA91" s="305"/>
      <c r="HB91" s="305"/>
      <c r="HC91" s="305"/>
      <c r="HD91" s="305"/>
      <c r="HE91" s="305"/>
      <c r="HF91" s="305"/>
      <c r="HG91" s="305"/>
      <c r="HH91" s="305"/>
      <c r="HI91" s="305"/>
      <c r="HJ91" s="305"/>
      <c r="HK91" s="305"/>
      <c r="HL91" s="305"/>
      <c r="HM91" s="305"/>
      <c r="HN91" s="305"/>
      <c r="HO91" s="305"/>
      <c r="HP91" s="305"/>
      <c r="HQ91" s="305"/>
      <c r="HR91" s="305"/>
      <c r="HS91" s="305"/>
      <c r="HT91" s="305"/>
      <c r="HU91" s="305"/>
      <c r="HV91" s="305"/>
      <c r="HW91" s="305"/>
      <c r="HX91" s="306"/>
    </row>
    <row r="92" spans="1:232" s="73" customFormat="1" ht="12.75" x14ac:dyDescent="0.2">
      <c r="A92" s="243">
        <v>44254</v>
      </c>
      <c r="B92" s="133">
        <f t="shared" si="21"/>
        <v>528196</v>
      </c>
      <c r="C92" s="133">
        <f t="shared" si="22"/>
        <v>528186</v>
      </c>
      <c r="D92" s="133">
        <f t="shared" si="23"/>
        <v>527986</v>
      </c>
      <c r="E92" s="133">
        <f t="shared" si="24"/>
        <v>527776</v>
      </c>
      <c r="F92" s="133">
        <f t="shared" si="25"/>
        <v>527629</v>
      </c>
      <c r="G92" s="133">
        <f t="shared" si="26"/>
        <v>527464</v>
      </c>
      <c r="H92" s="133">
        <f t="shared" si="27"/>
        <v>527314</v>
      </c>
      <c r="I92" s="133">
        <f t="shared" si="28"/>
        <v>527113</v>
      </c>
      <c r="J92" s="133">
        <f t="shared" si="29"/>
        <v>526661</v>
      </c>
      <c r="K92" s="133">
        <f t="shared" si="30"/>
        <v>526443</v>
      </c>
      <c r="L92" s="133">
        <f t="shared" si="31"/>
        <v>526415</v>
      </c>
      <c r="M92" s="133">
        <f t="shared" si="32"/>
        <v>526231</v>
      </c>
      <c r="N92" s="133">
        <f t="shared" si="33"/>
        <v>526076</v>
      </c>
      <c r="O92" s="133">
        <f t="shared" si="34"/>
        <v>525475</v>
      </c>
      <c r="P92" s="133">
        <f t="shared" si="35"/>
        <v>525313</v>
      </c>
      <c r="Q92" s="133">
        <f t="shared" si="36"/>
        <v>525079</v>
      </c>
      <c r="R92" s="133">
        <f t="shared" si="37"/>
        <v>524612</v>
      </c>
      <c r="S92" s="133">
        <f t="shared" si="38"/>
        <v>524262</v>
      </c>
      <c r="T92" s="133">
        <f t="shared" si="39"/>
        <v>523697</v>
      </c>
      <c r="U92" s="133">
        <f t="shared" si="40"/>
        <v>523533</v>
      </c>
      <c r="V92" s="133">
        <f t="shared" si="41"/>
        <v>523012</v>
      </c>
      <c r="W92" s="133">
        <f t="shared" si="42"/>
        <v>522438</v>
      </c>
      <c r="X92" s="133">
        <f t="shared" si="43"/>
        <v>522292</v>
      </c>
      <c r="Y92" s="133">
        <f t="shared" si="44"/>
        <v>521641</v>
      </c>
      <c r="Z92" s="133">
        <f t="shared" si="45"/>
        <v>521076</v>
      </c>
      <c r="AA92" s="133">
        <f t="shared" si="46"/>
        <v>520495</v>
      </c>
      <c r="AB92" s="133">
        <f t="shared" si="47"/>
        <v>519845</v>
      </c>
      <c r="AC92" s="133">
        <f t="shared" si="48"/>
        <v>519467</v>
      </c>
      <c r="AD92" s="133">
        <f t="shared" si="49"/>
        <v>518739</v>
      </c>
      <c r="AE92" s="133">
        <f t="shared" si="50"/>
        <v>517993</v>
      </c>
      <c r="AF92" s="133">
        <f t="shared" si="51"/>
        <v>517364</v>
      </c>
      <c r="AG92" s="133">
        <f t="shared" si="52"/>
        <v>516457</v>
      </c>
      <c r="AH92" s="133">
        <f t="shared" si="53"/>
        <v>515352</v>
      </c>
      <c r="AI92" s="133">
        <f t="shared" si="54"/>
        <v>514271</v>
      </c>
      <c r="AJ92" s="133">
        <f t="shared" si="55"/>
        <v>513471</v>
      </c>
      <c r="AK92" s="133">
        <f t="shared" si="56"/>
        <v>512447</v>
      </c>
      <c r="AL92" s="133">
        <f t="shared" si="57"/>
        <v>511289</v>
      </c>
      <c r="AM92" s="133">
        <f t="shared" si="58"/>
        <v>510430</v>
      </c>
      <c r="AN92" s="133">
        <f t="shared" si="59"/>
        <v>508665</v>
      </c>
      <c r="AO92" s="133">
        <f t="shared" si="60"/>
        <v>507104</v>
      </c>
      <c r="AP92" s="133">
        <f t="shared" si="61"/>
        <v>505490</v>
      </c>
      <c r="AQ92" s="133">
        <f t="shared" si="62"/>
        <v>503542</v>
      </c>
      <c r="AR92" s="133">
        <f t="shared" si="63"/>
        <v>502227</v>
      </c>
      <c r="AS92" s="133">
        <f t="shared" ref="AS92:AT92" si="64">AS93+AS17</f>
        <v>498870</v>
      </c>
      <c r="AT92" s="133">
        <f t="shared" si="64"/>
        <v>496690</v>
      </c>
      <c r="AU92" s="133">
        <f>AU93+AU17</f>
        <v>494246</v>
      </c>
      <c r="AV92" s="133">
        <f>AV93+AV17</f>
        <v>490700</v>
      </c>
      <c r="AW92" s="133">
        <f>AW93+AW17</f>
        <v>489253</v>
      </c>
      <c r="AX92" s="132"/>
      <c r="AY92" s="132"/>
      <c r="AZ92" s="132"/>
      <c r="BA92" s="132"/>
      <c r="BB92" s="132"/>
      <c r="BC92" s="132"/>
      <c r="BD92" s="132"/>
      <c r="BE92" s="132"/>
      <c r="BF92" s="132"/>
      <c r="BG92" s="132"/>
      <c r="BH92" s="132"/>
      <c r="BI92" s="132"/>
      <c r="BJ92" s="132"/>
      <c r="BK92" s="132"/>
      <c r="BL92" s="132"/>
      <c r="BM92" s="132"/>
      <c r="BN92" s="132"/>
      <c r="BO92" s="132"/>
      <c r="BP92" s="132"/>
      <c r="BQ92" s="132"/>
      <c r="BR92" s="132"/>
      <c r="BS92" s="132"/>
      <c r="BT92" s="132"/>
      <c r="BU92" s="132"/>
      <c r="BV92" s="132"/>
      <c r="BW92" s="132"/>
      <c r="BX92" s="132"/>
      <c r="BY92" s="132"/>
      <c r="BZ92" s="132"/>
      <c r="CA92" s="132"/>
      <c r="CB92" s="132"/>
      <c r="CC92" s="132"/>
      <c r="CD92" s="132"/>
      <c r="CE92" s="132"/>
      <c r="CF92" s="132"/>
      <c r="CG92" s="132"/>
      <c r="CH92" s="132"/>
      <c r="CI92" s="132"/>
      <c r="CJ92" s="132"/>
      <c r="CK92" s="132"/>
      <c r="CL92" s="132"/>
      <c r="CM92" s="132"/>
      <c r="CN92" s="132"/>
      <c r="CO92" s="132"/>
      <c r="CP92" s="132"/>
      <c r="CQ92" s="132"/>
      <c r="CR92" s="132"/>
      <c r="CS92" s="132"/>
      <c r="CT92" s="132"/>
      <c r="CU92" s="132"/>
      <c r="CV92" s="132"/>
      <c r="CW92" s="132"/>
      <c r="CX92" s="132"/>
      <c r="CY92" s="132"/>
      <c r="CZ92" s="132"/>
      <c r="DA92" s="132"/>
      <c r="DB92" s="132"/>
      <c r="DC92" s="132"/>
      <c r="DD92" s="184"/>
      <c r="DE92" s="184"/>
      <c r="DF92" s="184"/>
      <c r="DG92" s="184"/>
      <c r="DH92" s="184"/>
      <c r="DI92" s="132"/>
      <c r="DJ92" s="132"/>
      <c r="DK92" s="132"/>
      <c r="DL92" s="132"/>
      <c r="DM92" s="132"/>
      <c r="DN92" s="132"/>
      <c r="DO92" s="132"/>
      <c r="DP92" s="132"/>
      <c r="DQ92" s="132"/>
      <c r="DR92" s="132"/>
      <c r="DS92" s="132"/>
      <c r="DT92" s="132"/>
      <c r="DU92" s="132"/>
      <c r="DV92" s="132"/>
      <c r="DW92" s="132"/>
      <c r="DX92" s="185"/>
      <c r="DY92" s="132"/>
      <c r="DZ92" s="132"/>
      <c r="EA92" s="132"/>
      <c r="EB92" s="132"/>
      <c r="EC92" s="132"/>
      <c r="ED92" s="132"/>
      <c r="EE92" s="132"/>
      <c r="EF92" s="132"/>
      <c r="EG92" s="132"/>
      <c r="EH92" s="132"/>
      <c r="EI92" s="132"/>
      <c r="EJ92" s="132"/>
      <c r="EK92" s="132"/>
      <c r="EL92" s="132"/>
      <c r="EM92" s="132"/>
      <c r="EN92" s="132"/>
      <c r="EO92" s="132"/>
      <c r="EP92" s="132"/>
      <c r="EQ92" s="132"/>
      <c r="ER92" s="132"/>
      <c r="ES92" s="132"/>
      <c r="ET92" s="132"/>
      <c r="EU92" s="186"/>
      <c r="EV92" s="186"/>
      <c r="EW92" s="186"/>
      <c r="EX92" s="186"/>
      <c r="EY92" s="186"/>
      <c r="EZ92" s="186"/>
      <c r="FA92" s="186"/>
      <c r="FB92" s="186"/>
      <c r="FC92" s="186"/>
      <c r="FD92" s="186"/>
      <c r="FE92" s="186"/>
      <c r="FF92" s="186"/>
      <c r="FG92" s="186"/>
      <c r="FH92" s="186"/>
      <c r="FI92" s="186"/>
      <c r="FJ92" s="186"/>
      <c r="FK92" s="186"/>
      <c r="FL92" s="186"/>
      <c r="FM92" s="186"/>
      <c r="FN92" s="186"/>
      <c r="FO92" s="186"/>
      <c r="FP92" s="186"/>
      <c r="FQ92" s="186"/>
      <c r="FR92" s="186"/>
      <c r="FS92" s="186"/>
      <c r="FT92" s="186"/>
      <c r="FU92" s="186"/>
      <c r="FV92" s="186"/>
      <c r="FW92" s="186"/>
      <c r="FX92" s="186"/>
      <c r="FY92" s="186"/>
      <c r="FZ92" s="186"/>
      <c r="GA92" s="186"/>
      <c r="GB92" s="186"/>
      <c r="GC92" s="186"/>
      <c r="GD92" s="186"/>
      <c r="GE92" s="186"/>
      <c r="GF92" s="186"/>
      <c r="GG92" s="186"/>
      <c r="GH92" s="186"/>
      <c r="GI92" s="186"/>
      <c r="GJ92" s="186"/>
      <c r="GK92" s="186"/>
      <c r="GL92" s="186"/>
      <c r="GM92" s="186"/>
      <c r="GN92" s="186"/>
      <c r="GO92" s="186"/>
      <c r="GP92" s="186"/>
      <c r="GQ92" s="186"/>
      <c r="GR92" s="186"/>
      <c r="GS92" s="186"/>
      <c r="GT92" s="186"/>
      <c r="GU92" s="186"/>
      <c r="GV92" s="186"/>
      <c r="GW92" s="186"/>
      <c r="GX92" s="186"/>
      <c r="GY92" s="186"/>
      <c r="GZ92" s="186"/>
      <c r="HA92" s="186"/>
      <c r="HB92" s="186"/>
      <c r="HC92" s="186"/>
      <c r="HD92" s="186"/>
      <c r="HE92" s="186"/>
      <c r="HF92" s="186"/>
      <c r="HG92" s="186"/>
      <c r="HH92" s="186"/>
      <c r="HI92" s="186"/>
      <c r="HJ92" s="186"/>
      <c r="HK92" s="186"/>
      <c r="HL92" s="186"/>
      <c r="HM92" s="186"/>
      <c r="HN92" s="186"/>
      <c r="HO92" s="186"/>
      <c r="HP92" s="186"/>
      <c r="HQ92" s="186"/>
      <c r="HR92" s="186"/>
      <c r="HS92" s="186"/>
      <c r="HT92" s="186"/>
      <c r="HU92" s="186"/>
      <c r="HV92" s="186"/>
      <c r="HW92" s="186"/>
      <c r="HX92" s="273"/>
    </row>
    <row r="93" spans="1:232" s="73" customFormat="1" ht="12.75" x14ac:dyDescent="0.2">
      <c r="A93" s="243">
        <v>44247</v>
      </c>
      <c r="B93" s="133">
        <f t="shared" si="21"/>
        <v>520054</v>
      </c>
      <c r="C93" s="133">
        <f t="shared" si="22"/>
        <v>520047</v>
      </c>
      <c r="D93" s="133">
        <f t="shared" si="23"/>
        <v>519849</v>
      </c>
      <c r="E93" s="133">
        <f t="shared" si="24"/>
        <v>519652</v>
      </c>
      <c r="F93" s="133">
        <f t="shared" si="25"/>
        <v>519517</v>
      </c>
      <c r="G93" s="133">
        <f t="shared" si="26"/>
        <v>519375</v>
      </c>
      <c r="H93" s="133">
        <f t="shared" si="27"/>
        <v>519233</v>
      </c>
      <c r="I93" s="133">
        <f t="shared" si="28"/>
        <v>519049</v>
      </c>
      <c r="J93" s="133">
        <f t="shared" si="29"/>
        <v>518626</v>
      </c>
      <c r="K93" s="133">
        <f t="shared" si="30"/>
        <v>518436</v>
      </c>
      <c r="L93" s="133">
        <f t="shared" si="31"/>
        <v>518412</v>
      </c>
      <c r="M93" s="133">
        <f t="shared" si="32"/>
        <v>518237</v>
      </c>
      <c r="N93" s="133">
        <f t="shared" si="33"/>
        <v>518098</v>
      </c>
      <c r="O93" s="133">
        <f t="shared" si="34"/>
        <v>517574</v>
      </c>
      <c r="P93" s="133">
        <f t="shared" si="35"/>
        <v>517437</v>
      </c>
      <c r="Q93" s="133">
        <f t="shared" si="36"/>
        <v>517224</v>
      </c>
      <c r="R93" s="133">
        <f t="shared" si="37"/>
        <v>516802</v>
      </c>
      <c r="S93" s="133">
        <f t="shared" si="38"/>
        <v>516496</v>
      </c>
      <c r="T93" s="133">
        <f t="shared" si="39"/>
        <v>515965</v>
      </c>
      <c r="U93" s="133">
        <f t="shared" si="40"/>
        <v>515822</v>
      </c>
      <c r="V93" s="133">
        <f t="shared" si="41"/>
        <v>515356</v>
      </c>
      <c r="W93" s="133">
        <f t="shared" si="42"/>
        <v>514834</v>
      </c>
      <c r="X93" s="133">
        <f t="shared" si="43"/>
        <v>514715</v>
      </c>
      <c r="Y93" s="133">
        <f t="shared" si="44"/>
        <v>514159</v>
      </c>
      <c r="Z93" s="133">
        <f t="shared" si="45"/>
        <v>513640</v>
      </c>
      <c r="AA93" s="133">
        <f t="shared" si="46"/>
        <v>513145</v>
      </c>
      <c r="AB93" s="133">
        <f t="shared" si="47"/>
        <v>512654</v>
      </c>
      <c r="AC93" s="133">
        <f t="shared" si="48"/>
        <v>512349</v>
      </c>
      <c r="AD93" s="133">
        <f t="shared" si="49"/>
        <v>511770</v>
      </c>
      <c r="AE93" s="133">
        <f t="shared" si="50"/>
        <v>511224</v>
      </c>
      <c r="AF93" s="133">
        <f t="shared" si="51"/>
        <v>510791</v>
      </c>
      <c r="AG93" s="133">
        <f t="shared" si="52"/>
        <v>510104</v>
      </c>
      <c r="AH93" s="133">
        <f t="shared" si="53"/>
        <v>509209</v>
      </c>
      <c r="AI93" s="133">
        <f t="shared" si="54"/>
        <v>508398</v>
      </c>
      <c r="AJ93" s="133">
        <f t="shared" si="55"/>
        <v>507802</v>
      </c>
      <c r="AK93" s="133">
        <f t="shared" si="56"/>
        <v>506955</v>
      </c>
      <c r="AL93" s="133">
        <f t="shared" si="57"/>
        <v>505976</v>
      </c>
      <c r="AM93" s="133">
        <f t="shared" si="58"/>
        <v>505212</v>
      </c>
      <c r="AN93" s="133">
        <f t="shared" si="59"/>
        <v>503758</v>
      </c>
      <c r="AO93" s="133">
        <f t="shared" si="60"/>
        <v>502428</v>
      </c>
      <c r="AP93" s="133">
        <f t="shared" si="61"/>
        <v>501009</v>
      </c>
      <c r="AQ93" s="133">
        <f t="shared" si="62"/>
        <v>499470</v>
      </c>
      <c r="AR93" s="133">
        <f t="shared" si="63"/>
        <v>498424</v>
      </c>
      <c r="AS93" s="133">
        <f t="shared" ref="AS93:AS124" si="65">AS94+AS18</f>
        <v>495690</v>
      </c>
      <c r="AT93" s="133">
        <f t="shared" ref="AT93:AT124" si="66">AT94+AT18</f>
        <v>493958</v>
      </c>
      <c r="AU93" s="133">
        <f t="shared" ref="AU93" si="67">AU94+AU18</f>
        <v>492085</v>
      </c>
      <c r="AV93" s="133">
        <f t="shared" ref="AV93" si="68">AV94+AV18</f>
        <v>489309</v>
      </c>
      <c r="AW93" s="133">
        <f t="shared" ref="AW93" si="69">AW94+AW18</f>
        <v>488067</v>
      </c>
      <c r="AX93" s="133">
        <f t="shared" ref="AX93:AY93" si="70">AX94+AX18</f>
        <v>484279</v>
      </c>
      <c r="AY93" s="133">
        <f t="shared" si="70"/>
        <v>481756</v>
      </c>
      <c r="AZ93" s="133">
        <f t="shared" ref="AZ93:AZ124" si="71">AZ94+AZ18</f>
        <v>478922</v>
      </c>
      <c r="BA93" s="133">
        <f t="shared" ref="BA93:BA124" si="72">BA94+BA18</f>
        <v>474072</v>
      </c>
      <c r="BB93" s="133">
        <f t="shared" ref="BB93:BB124" si="73">BB94+BB18</f>
        <v>467585</v>
      </c>
      <c r="BC93" s="132"/>
      <c r="BD93" s="132"/>
      <c r="BE93" s="132"/>
      <c r="BF93" s="132"/>
      <c r="BG93" s="132"/>
      <c r="BH93" s="132"/>
      <c r="BI93" s="132"/>
      <c r="BJ93" s="132"/>
      <c r="BK93" s="132"/>
      <c r="BL93" s="132"/>
      <c r="BM93" s="132"/>
      <c r="BN93" s="132"/>
      <c r="BO93" s="132"/>
      <c r="BP93" s="132"/>
      <c r="BQ93" s="132"/>
      <c r="BR93" s="132"/>
      <c r="BS93" s="132"/>
      <c r="BT93" s="132"/>
      <c r="BU93" s="132"/>
      <c r="BV93" s="132"/>
      <c r="BW93" s="132"/>
      <c r="BX93" s="132"/>
      <c r="BY93" s="132"/>
      <c r="BZ93" s="132"/>
      <c r="CA93" s="132"/>
      <c r="CB93" s="132"/>
      <c r="CC93" s="132"/>
      <c r="CD93" s="132"/>
      <c r="CE93" s="132"/>
      <c r="CF93" s="132"/>
      <c r="CG93" s="132"/>
      <c r="CH93" s="132"/>
      <c r="CI93" s="132"/>
      <c r="CJ93" s="132"/>
      <c r="CK93" s="132"/>
      <c r="CL93" s="132"/>
      <c r="CM93" s="132"/>
      <c r="CN93" s="132"/>
      <c r="CO93" s="132"/>
      <c r="CP93" s="132"/>
      <c r="CQ93" s="132"/>
      <c r="CR93" s="132"/>
      <c r="CS93" s="132"/>
      <c r="CT93" s="132"/>
      <c r="CU93" s="132"/>
      <c r="CV93" s="132"/>
      <c r="CW93" s="132"/>
      <c r="CX93" s="132"/>
      <c r="CY93" s="132"/>
      <c r="CZ93" s="132"/>
      <c r="DA93" s="132"/>
      <c r="DB93" s="132"/>
      <c r="DC93" s="132"/>
      <c r="DD93" s="184"/>
      <c r="DE93" s="184"/>
      <c r="DF93" s="184"/>
      <c r="DG93" s="184"/>
      <c r="DH93" s="184"/>
      <c r="DI93" s="132"/>
      <c r="DJ93" s="132"/>
      <c r="DK93" s="132"/>
      <c r="DL93" s="132"/>
      <c r="DM93" s="132"/>
      <c r="DN93" s="132"/>
      <c r="DO93" s="132"/>
      <c r="DP93" s="132"/>
      <c r="DQ93" s="132"/>
      <c r="DR93" s="132"/>
      <c r="DS93" s="132"/>
      <c r="DT93" s="132"/>
      <c r="DU93" s="132"/>
      <c r="DV93" s="132"/>
      <c r="DW93" s="132"/>
      <c r="DX93" s="185"/>
      <c r="DY93" s="132"/>
      <c r="DZ93" s="132"/>
      <c r="EA93" s="132"/>
      <c r="EB93" s="132"/>
      <c r="EC93" s="132"/>
      <c r="ED93" s="132"/>
      <c r="EE93" s="132"/>
      <c r="EF93" s="132"/>
      <c r="EG93" s="132"/>
      <c r="EH93" s="132"/>
      <c r="EI93" s="132"/>
      <c r="EJ93" s="132"/>
      <c r="EK93" s="132"/>
      <c r="EL93" s="132"/>
      <c r="EM93" s="132"/>
      <c r="EN93" s="132"/>
      <c r="EO93" s="132"/>
      <c r="EP93" s="132"/>
      <c r="EQ93" s="132"/>
      <c r="ER93" s="132"/>
      <c r="ES93" s="132"/>
      <c r="ET93" s="132"/>
      <c r="EU93" s="186"/>
      <c r="EV93" s="186"/>
      <c r="EW93" s="186"/>
      <c r="EX93" s="186"/>
      <c r="EY93" s="186"/>
      <c r="EZ93" s="186"/>
      <c r="FA93" s="186"/>
      <c r="FB93" s="186"/>
      <c r="FC93" s="186"/>
      <c r="FD93" s="186"/>
      <c r="FE93" s="186"/>
      <c r="FF93" s="186"/>
      <c r="FG93" s="186"/>
      <c r="FH93" s="186"/>
      <c r="FI93" s="186"/>
      <c r="FJ93" s="186"/>
      <c r="FK93" s="186"/>
      <c r="FL93" s="186"/>
      <c r="FM93" s="186"/>
      <c r="FN93" s="186"/>
      <c r="FO93" s="186"/>
      <c r="FP93" s="186"/>
      <c r="FQ93" s="186"/>
      <c r="FR93" s="186"/>
      <c r="FS93" s="186"/>
      <c r="FT93" s="186"/>
      <c r="FU93" s="186"/>
      <c r="FV93" s="186"/>
      <c r="FW93" s="186"/>
      <c r="FX93" s="186"/>
      <c r="FY93" s="186"/>
      <c r="FZ93" s="186"/>
      <c r="GA93" s="186"/>
      <c r="GB93" s="186"/>
      <c r="GC93" s="186"/>
      <c r="GD93" s="186"/>
      <c r="GE93" s="186"/>
      <c r="GF93" s="186"/>
      <c r="GG93" s="186"/>
      <c r="GH93" s="186"/>
      <c r="GI93" s="186"/>
      <c r="GJ93" s="186"/>
      <c r="GK93" s="186"/>
      <c r="GL93" s="186"/>
      <c r="GM93" s="186"/>
      <c r="GN93" s="186"/>
      <c r="GO93" s="186"/>
      <c r="GP93" s="186"/>
      <c r="GQ93" s="186"/>
      <c r="GR93" s="186"/>
      <c r="GS93" s="186"/>
      <c r="GT93" s="186"/>
      <c r="GU93" s="186"/>
      <c r="GV93" s="186"/>
      <c r="GW93" s="186"/>
      <c r="GX93" s="186"/>
      <c r="GY93" s="186"/>
      <c r="GZ93" s="186"/>
      <c r="HA93" s="186"/>
      <c r="HB93" s="186"/>
      <c r="HC93" s="186"/>
      <c r="HD93" s="186"/>
      <c r="HE93" s="186"/>
      <c r="HF93" s="186"/>
      <c r="HG93" s="186"/>
      <c r="HH93" s="186"/>
      <c r="HI93" s="186"/>
      <c r="HJ93" s="186"/>
      <c r="HK93" s="186"/>
      <c r="HL93" s="186"/>
      <c r="HM93" s="186"/>
      <c r="HN93" s="186"/>
      <c r="HO93" s="186"/>
      <c r="HP93" s="186"/>
      <c r="HQ93" s="186"/>
      <c r="HR93" s="186"/>
      <c r="HS93" s="186"/>
      <c r="HT93" s="186"/>
      <c r="HU93" s="186"/>
      <c r="HV93" s="186"/>
      <c r="HW93" s="186"/>
      <c r="HX93" s="273"/>
    </row>
    <row r="94" spans="1:232" s="73" customFormat="1" ht="12.75" x14ac:dyDescent="0.2">
      <c r="A94" s="243">
        <v>44240</v>
      </c>
      <c r="B94" s="133">
        <f t="shared" si="21"/>
        <v>509848</v>
      </c>
      <c r="C94" s="133">
        <f t="shared" si="22"/>
        <v>509843</v>
      </c>
      <c r="D94" s="133">
        <f t="shared" si="23"/>
        <v>509648</v>
      </c>
      <c r="E94" s="133">
        <f t="shared" si="24"/>
        <v>509461</v>
      </c>
      <c r="F94" s="133">
        <f t="shared" si="25"/>
        <v>509338</v>
      </c>
      <c r="G94" s="133">
        <f t="shared" si="26"/>
        <v>509208</v>
      </c>
      <c r="H94" s="133">
        <f t="shared" si="27"/>
        <v>509076</v>
      </c>
      <c r="I94" s="133">
        <f t="shared" si="28"/>
        <v>508907</v>
      </c>
      <c r="J94" s="133">
        <f t="shared" si="29"/>
        <v>508509</v>
      </c>
      <c r="K94" s="133">
        <f t="shared" si="30"/>
        <v>508344</v>
      </c>
      <c r="L94" s="133">
        <f t="shared" si="31"/>
        <v>508322</v>
      </c>
      <c r="M94" s="133">
        <f t="shared" si="32"/>
        <v>508163</v>
      </c>
      <c r="N94" s="133">
        <f t="shared" si="33"/>
        <v>508043</v>
      </c>
      <c r="O94" s="133">
        <f t="shared" si="34"/>
        <v>507576</v>
      </c>
      <c r="P94" s="133">
        <f t="shared" si="35"/>
        <v>507464</v>
      </c>
      <c r="Q94" s="133">
        <f t="shared" si="36"/>
        <v>507273</v>
      </c>
      <c r="R94" s="133">
        <f t="shared" si="37"/>
        <v>506886</v>
      </c>
      <c r="S94" s="133">
        <f t="shared" si="38"/>
        <v>506605</v>
      </c>
      <c r="T94" s="133">
        <f t="shared" si="39"/>
        <v>506101</v>
      </c>
      <c r="U94" s="133">
        <f t="shared" si="40"/>
        <v>505980</v>
      </c>
      <c r="V94" s="133">
        <f t="shared" si="41"/>
        <v>505549</v>
      </c>
      <c r="W94" s="133">
        <f t="shared" si="42"/>
        <v>505078</v>
      </c>
      <c r="X94" s="133">
        <f t="shared" si="43"/>
        <v>504984</v>
      </c>
      <c r="Y94" s="133">
        <f t="shared" si="44"/>
        <v>504505</v>
      </c>
      <c r="Z94" s="133">
        <f t="shared" si="45"/>
        <v>504022</v>
      </c>
      <c r="AA94" s="133">
        <f t="shared" si="46"/>
        <v>503583</v>
      </c>
      <c r="AB94" s="133">
        <f t="shared" si="47"/>
        <v>503192</v>
      </c>
      <c r="AC94" s="133">
        <f t="shared" si="48"/>
        <v>502927</v>
      </c>
      <c r="AD94" s="133">
        <f t="shared" si="49"/>
        <v>502452</v>
      </c>
      <c r="AE94" s="133">
        <f t="shared" si="50"/>
        <v>502056</v>
      </c>
      <c r="AF94" s="133">
        <f t="shared" si="51"/>
        <v>501728</v>
      </c>
      <c r="AG94" s="133">
        <f t="shared" si="52"/>
        <v>501234</v>
      </c>
      <c r="AH94" s="133">
        <f t="shared" si="53"/>
        <v>500526</v>
      </c>
      <c r="AI94" s="133">
        <f t="shared" si="54"/>
        <v>499973</v>
      </c>
      <c r="AJ94" s="133">
        <f t="shared" si="55"/>
        <v>499585</v>
      </c>
      <c r="AK94" s="133">
        <f t="shared" si="56"/>
        <v>499013</v>
      </c>
      <c r="AL94" s="133">
        <f t="shared" si="57"/>
        <v>498349</v>
      </c>
      <c r="AM94" s="133">
        <f t="shared" si="58"/>
        <v>497765</v>
      </c>
      <c r="AN94" s="133">
        <f t="shared" si="59"/>
        <v>496697</v>
      </c>
      <c r="AO94" s="133">
        <f t="shared" si="60"/>
        <v>495573</v>
      </c>
      <c r="AP94" s="133">
        <f t="shared" si="61"/>
        <v>494305</v>
      </c>
      <c r="AQ94" s="133">
        <f t="shared" si="62"/>
        <v>492985</v>
      </c>
      <c r="AR94" s="133">
        <f t="shared" si="63"/>
        <v>492087</v>
      </c>
      <c r="AS94" s="133">
        <f t="shared" si="65"/>
        <v>489752</v>
      </c>
      <c r="AT94" s="133">
        <f t="shared" si="66"/>
        <v>488306</v>
      </c>
      <c r="AU94" s="133">
        <f t="shared" ref="AU94" si="74">AU95+AU19</f>
        <v>486697</v>
      </c>
      <c r="AV94" s="133">
        <f t="shared" ref="AV94" si="75">AV95+AV19</f>
        <v>484571</v>
      </c>
      <c r="AW94" s="133">
        <f t="shared" ref="AW94" si="76">AW95+AW19</f>
        <v>483487</v>
      </c>
      <c r="AX94" s="133">
        <f t="shared" ref="AX94:AY94" si="77">AX95+AX19</f>
        <v>480629</v>
      </c>
      <c r="AY94" s="133">
        <f t="shared" si="77"/>
        <v>478617</v>
      </c>
      <c r="AZ94" s="133">
        <f t="shared" si="71"/>
        <v>476308</v>
      </c>
      <c r="BA94" s="133">
        <f t="shared" si="72"/>
        <v>472722</v>
      </c>
      <c r="BB94" s="133">
        <f t="shared" si="73"/>
        <v>466961</v>
      </c>
      <c r="BC94" s="133">
        <f t="shared" ref="BC94:BC125" si="78">BC95+BC19</f>
        <v>466961</v>
      </c>
      <c r="BD94" s="133">
        <f t="shared" ref="BD94:BD125" si="79">BD95+BD19</f>
        <v>462629</v>
      </c>
      <c r="BE94" s="133">
        <f t="shared" ref="BE94:BE125" si="80">BE95+BE19</f>
        <v>458814</v>
      </c>
      <c r="BF94" s="133">
        <f t="shared" ref="BF94:BF125" si="81">BF95+BF19</f>
        <v>456689</v>
      </c>
      <c r="BG94" s="132"/>
      <c r="BH94" s="132"/>
      <c r="BI94" s="132"/>
      <c r="BJ94" s="132"/>
      <c r="BK94" s="132"/>
      <c r="BL94" s="132"/>
      <c r="BM94" s="132"/>
      <c r="BN94" s="132"/>
      <c r="BO94" s="132"/>
      <c r="BP94" s="132"/>
      <c r="BQ94" s="132"/>
      <c r="BR94" s="132"/>
      <c r="BS94" s="132"/>
      <c r="BT94" s="132"/>
      <c r="BU94" s="132"/>
      <c r="BV94" s="132"/>
      <c r="BW94" s="132"/>
      <c r="BX94" s="132"/>
      <c r="BY94" s="132"/>
      <c r="BZ94" s="132"/>
      <c r="CA94" s="132"/>
      <c r="CB94" s="132"/>
      <c r="CC94" s="132"/>
      <c r="CD94" s="132"/>
      <c r="CE94" s="132"/>
      <c r="CF94" s="132"/>
      <c r="CG94" s="132"/>
      <c r="CH94" s="132"/>
      <c r="CI94" s="132"/>
      <c r="CJ94" s="132"/>
      <c r="CK94" s="132"/>
      <c r="CL94" s="132"/>
      <c r="CM94" s="132"/>
      <c r="CN94" s="132"/>
      <c r="CO94" s="132"/>
      <c r="CP94" s="132"/>
      <c r="CQ94" s="132"/>
      <c r="CR94" s="132"/>
      <c r="CS94" s="132"/>
      <c r="CT94" s="132"/>
      <c r="CU94" s="132"/>
      <c r="CV94" s="132"/>
      <c r="CW94" s="132"/>
      <c r="CX94" s="132"/>
      <c r="CY94" s="132"/>
      <c r="CZ94" s="132"/>
      <c r="DA94" s="132"/>
      <c r="DB94" s="132"/>
      <c r="DC94" s="132"/>
      <c r="DD94" s="184"/>
      <c r="DE94" s="184"/>
      <c r="DF94" s="184"/>
      <c r="DG94" s="184"/>
      <c r="DH94" s="184"/>
      <c r="DI94" s="132"/>
      <c r="DJ94" s="132"/>
      <c r="DK94" s="132"/>
      <c r="DL94" s="132"/>
      <c r="DM94" s="132"/>
      <c r="DN94" s="132"/>
      <c r="DO94" s="132"/>
      <c r="DP94" s="132"/>
      <c r="DQ94" s="132"/>
      <c r="DR94" s="132"/>
      <c r="DS94" s="132"/>
      <c r="DT94" s="132"/>
      <c r="DU94" s="132"/>
      <c r="DV94" s="132"/>
      <c r="DW94" s="132"/>
      <c r="DX94" s="185"/>
      <c r="DY94" s="132"/>
      <c r="DZ94" s="132"/>
      <c r="EA94" s="132"/>
      <c r="EB94" s="132"/>
      <c r="EC94" s="132"/>
      <c r="ED94" s="132"/>
      <c r="EE94" s="132"/>
      <c r="EF94" s="132"/>
      <c r="EG94" s="132"/>
      <c r="EH94" s="132"/>
      <c r="EI94" s="132"/>
      <c r="EJ94" s="132"/>
      <c r="EK94" s="132"/>
      <c r="EL94" s="132"/>
      <c r="EM94" s="132"/>
      <c r="EN94" s="132"/>
      <c r="EO94" s="132"/>
      <c r="EP94" s="132"/>
      <c r="EQ94" s="132"/>
      <c r="ER94" s="132"/>
      <c r="ES94" s="132"/>
      <c r="ET94" s="132"/>
      <c r="EU94" s="186"/>
      <c r="EV94" s="186"/>
      <c r="EW94" s="186"/>
      <c r="EX94" s="186"/>
      <c r="EY94" s="186"/>
      <c r="EZ94" s="186"/>
      <c r="FA94" s="186"/>
      <c r="FB94" s="186"/>
      <c r="FC94" s="186"/>
      <c r="FD94" s="186"/>
      <c r="FE94" s="186"/>
      <c r="FF94" s="186"/>
      <c r="FG94" s="186"/>
      <c r="FH94" s="186"/>
      <c r="FI94" s="186"/>
      <c r="FJ94" s="186"/>
      <c r="FK94" s="186"/>
      <c r="FL94" s="186"/>
      <c r="FM94" s="186"/>
      <c r="FN94" s="186"/>
      <c r="FO94" s="186"/>
      <c r="FP94" s="186"/>
      <c r="FQ94" s="186"/>
      <c r="FR94" s="186"/>
      <c r="FS94" s="186"/>
      <c r="FT94" s="186"/>
      <c r="FU94" s="186"/>
      <c r="FV94" s="186"/>
      <c r="FW94" s="186"/>
      <c r="FX94" s="186"/>
      <c r="FY94" s="186"/>
      <c r="FZ94" s="186"/>
      <c r="GA94" s="186"/>
      <c r="GB94" s="186"/>
      <c r="GC94" s="186"/>
      <c r="GD94" s="186"/>
      <c r="GE94" s="186"/>
      <c r="GF94" s="186"/>
      <c r="GG94" s="186"/>
      <c r="GH94" s="186"/>
      <c r="GI94" s="186"/>
      <c r="GJ94" s="186"/>
      <c r="GK94" s="186"/>
      <c r="GL94" s="186"/>
      <c r="GM94" s="186"/>
      <c r="GN94" s="186"/>
      <c r="GO94" s="186"/>
      <c r="GP94" s="186"/>
      <c r="GQ94" s="186"/>
      <c r="GR94" s="186"/>
      <c r="GS94" s="186"/>
      <c r="GT94" s="186"/>
      <c r="GU94" s="186"/>
      <c r="GV94" s="186"/>
      <c r="GW94" s="186"/>
      <c r="GX94" s="186"/>
      <c r="GY94" s="186"/>
      <c r="GZ94" s="186"/>
      <c r="HA94" s="186"/>
      <c r="HB94" s="186"/>
      <c r="HC94" s="186"/>
      <c r="HD94" s="186"/>
      <c r="HE94" s="186"/>
      <c r="HF94" s="186"/>
      <c r="HG94" s="186"/>
      <c r="HH94" s="186"/>
      <c r="HI94" s="186"/>
      <c r="HJ94" s="186"/>
      <c r="HK94" s="186"/>
      <c r="HL94" s="186"/>
      <c r="HM94" s="186"/>
      <c r="HN94" s="186"/>
      <c r="HO94" s="186"/>
      <c r="HP94" s="186"/>
      <c r="HQ94" s="186"/>
      <c r="HR94" s="186"/>
      <c r="HS94" s="186"/>
      <c r="HT94" s="186"/>
      <c r="HU94" s="186"/>
      <c r="HV94" s="186"/>
      <c r="HW94" s="186"/>
      <c r="HX94" s="273"/>
    </row>
    <row r="95" spans="1:232" s="73" customFormat="1" ht="12.75" x14ac:dyDescent="0.2">
      <c r="A95" s="243">
        <v>44233</v>
      </c>
      <c r="B95" s="133">
        <f t="shared" si="21"/>
        <v>497088</v>
      </c>
      <c r="C95" s="133">
        <f t="shared" si="22"/>
        <v>497085</v>
      </c>
      <c r="D95" s="133">
        <f t="shared" si="23"/>
        <v>496893</v>
      </c>
      <c r="E95" s="133">
        <f t="shared" si="24"/>
        <v>496727</v>
      </c>
      <c r="F95" s="133">
        <f t="shared" si="25"/>
        <v>496614</v>
      </c>
      <c r="G95" s="133">
        <f t="shared" si="26"/>
        <v>496493</v>
      </c>
      <c r="H95" s="133">
        <f t="shared" si="27"/>
        <v>496370</v>
      </c>
      <c r="I95" s="133">
        <f t="shared" si="28"/>
        <v>496217</v>
      </c>
      <c r="J95" s="133">
        <f t="shared" si="29"/>
        <v>495839</v>
      </c>
      <c r="K95" s="133">
        <f t="shared" si="30"/>
        <v>495690</v>
      </c>
      <c r="L95" s="133">
        <f t="shared" si="31"/>
        <v>495673</v>
      </c>
      <c r="M95" s="133">
        <f t="shared" si="32"/>
        <v>495525</v>
      </c>
      <c r="N95" s="133">
        <f t="shared" si="33"/>
        <v>495421</v>
      </c>
      <c r="O95" s="133">
        <f t="shared" si="34"/>
        <v>495011</v>
      </c>
      <c r="P95" s="133">
        <f t="shared" si="35"/>
        <v>494918</v>
      </c>
      <c r="Q95" s="133">
        <f t="shared" si="36"/>
        <v>494744</v>
      </c>
      <c r="R95" s="133">
        <f t="shared" si="37"/>
        <v>494400</v>
      </c>
      <c r="S95" s="133">
        <f t="shared" si="38"/>
        <v>494148</v>
      </c>
      <c r="T95" s="133">
        <f t="shared" si="39"/>
        <v>493674</v>
      </c>
      <c r="U95" s="133">
        <f t="shared" si="40"/>
        <v>493579</v>
      </c>
      <c r="V95" s="133">
        <f t="shared" si="41"/>
        <v>493182</v>
      </c>
      <c r="W95" s="133">
        <f t="shared" si="42"/>
        <v>492748</v>
      </c>
      <c r="X95" s="133">
        <f t="shared" si="43"/>
        <v>492670</v>
      </c>
      <c r="Y95" s="133">
        <f t="shared" si="44"/>
        <v>492248</v>
      </c>
      <c r="Z95" s="133">
        <f t="shared" si="45"/>
        <v>491807</v>
      </c>
      <c r="AA95" s="133">
        <f t="shared" si="46"/>
        <v>491414</v>
      </c>
      <c r="AB95" s="133">
        <f t="shared" si="47"/>
        <v>491092</v>
      </c>
      <c r="AC95" s="133">
        <f t="shared" si="48"/>
        <v>490848</v>
      </c>
      <c r="AD95" s="133">
        <f t="shared" si="49"/>
        <v>490438</v>
      </c>
      <c r="AE95" s="133">
        <f t="shared" si="50"/>
        <v>490150</v>
      </c>
      <c r="AF95" s="133">
        <f t="shared" si="51"/>
        <v>489874</v>
      </c>
      <c r="AG95" s="133">
        <f t="shared" si="52"/>
        <v>489512</v>
      </c>
      <c r="AH95" s="133">
        <f t="shared" si="53"/>
        <v>488927</v>
      </c>
      <c r="AI95" s="133">
        <f t="shared" si="54"/>
        <v>488562</v>
      </c>
      <c r="AJ95" s="133">
        <f t="shared" si="55"/>
        <v>488284</v>
      </c>
      <c r="AK95" s="133">
        <f t="shared" si="56"/>
        <v>487862</v>
      </c>
      <c r="AL95" s="133">
        <f t="shared" si="57"/>
        <v>487394</v>
      </c>
      <c r="AM95" s="133">
        <f t="shared" si="58"/>
        <v>486983</v>
      </c>
      <c r="AN95" s="133">
        <f t="shared" si="59"/>
        <v>486362</v>
      </c>
      <c r="AO95" s="133">
        <f t="shared" si="60"/>
        <v>485662</v>
      </c>
      <c r="AP95" s="133">
        <f t="shared" si="61"/>
        <v>484776</v>
      </c>
      <c r="AQ95" s="133">
        <f t="shared" si="62"/>
        <v>483771</v>
      </c>
      <c r="AR95" s="133">
        <f t="shared" si="63"/>
        <v>483068</v>
      </c>
      <c r="AS95" s="133">
        <f t="shared" si="65"/>
        <v>481062</v>
      </c>
      <c r="AT95" s="133">
        <f t="shared" si="66"/>
        <v>479865</v>
      </c>
      <c r="AU95" s="133">
        <f t="shared" ref="AU95" si="82">AU96+AU20</f>
        <v>478417</v>
      </c>
      <c r="AV95" s="133">
        <f t="shared" ref="AV95" si="83">AV96+AV20</f>
        <v>476687</v>
      </c>
      <c r="AW95" s="133">
        <f t="shared" ref="AW95" si="84">AW96+AW20</f>
        <v>475678</v>
      </c>
      <c r="AX95" s="133">
        <f t="shared" ref="AX95:AY95" si="85">AX96+AX20</f>
        <v>473403</v>
      </c>
      <c r="AY95" s="133">
        <f t="shared" si="85"/>
        <v>471729</v>
      </c>
      <c r="AZ95" s="133">
        <f t="shared" si="71"/>
        <v>469811</v>
      </c>
      <c r="BA95" s="133">
        <f t="shared" si="72"/>
        <v>467181</v>
      </c>
      <c r="BB95" s="133">
        <f t="shared" si="73"/>
        <v>462542</v>
      </c>
      <c r="BC95" s="133">
        <f t="shared" si="78"/>
        <v>462542</v>
      </c>
      <c r="BD95" s="133">
        <f t="shared" si="79"/>
        <v>459396</v>
      </c>
      <c r="BE95" s="133">
        <f t="shared" si="80"/>
        <v>456412</v>
      </c>
      <c r="BF95" s="133">
        <f t="shared" si="81"/>
        <v>454968</v>
      </c>
      <c r="BG95" s="133">
        <f t="shared" ref="BG95:BG126" si="86">BG96+BG20</f>
        <v>448660</v>
      </c>
      <c r="BH95" s="133">
        <f t="shared" ref="BH95:BH126" si="87">BH96+BH20</f>
        <v>445771</v>
      </c>
      <c r="BI95" s="133">
        <f t="shared" ref="BI95:BI126" si="88">BI96+BI20</f>
        <v>439467</v>
      </c>
      <c r="BJ95" s="133">
        <f t="shared" ref="BJ95:BJ126" si="89">BJ96+BJ20</f>
        <v>436420</v>
      </c>
      <c r="BK95" s="133"/>
      <c r="BL95" s="132"/>
      <c r="BM95" s="132"/>
      <c r="BN95" s="132"/>
      <c r="BO95" s="132"/>
      <c r="BP95" s="132"/>
      <c r="BQ95" s="132"/>
      <c r="BR95" s="132"/>
      <c r="BS95" s="132"/>
      <c r="BT95" s="132"/>
      <c r="BU95" s="132"/>
      <c r="BV95" s="132"/>
      <c r="BW95" s="132"/>
      <c r="BX95" s="132"/>
      <c r="BY95" s="132"/>
      <c r="BZ95" s="132"/>
      <c r="CA95" s="132"/>
      <c r="CB95" s="132"/>
      <c r="CC95" s="132"/>
      <c r="CD95" s="132"/>
      <c r="CE95" s="132"/>
      <c r="CF95" s="132"/>
      <c r="CG95" s="132"/>
      <c r="CH95" s="132"/>
      <c r="CI95" s="132"/>
      <c r="CJ95" s="132"/>
      <c r="CK95" s="132"/>
      <c r="CL95" s="132"/>
      <c r="CM95" s="132"/>
      <c r="CN95" s="132"/>
      <c r="CO95" s="132"/>
      <c r="CP95" s="132"/>
      <c r="CQ95" s="132"/>
      <c r="CR95" s="132"/>
      <c r="CS95" s="132"/>
      <c r="CT95" s="132"/>
      <c r="CU95" s="132"/>
      <c r="CV95" s="132"/>
      <c r="CW95" s="132"/>
      <c r="CX95" s="132"/>
      <c r="CY95" s="132"/>
      <c r="CZ95" s="132"/>
      <c r="DA95" s="132"/>
      <c r="DB95" s="132"/>
      <c r="DC95" s="132"/>
      <c r="DD95" s="184"/>
      <c r="DE95" s="184"/>
      <c r="DF95" s="184"/>
      <c r="DG95" s="184"/>
      <c r="DH95" s="184"/>
      <c r="DI95" s="132"/>
      <c r="DJ95" s="132"/>
      <c r="DK95" s="132"/>
      <c r="DL95" s="132"/>
      <c r="DM95" s="132"/>
      <c r="DN95" s="132"/>
      <c r="DO95" s="132"/>
      <c r="DP95" s="132"/>
      <c r="DQ95" s="132"/>
      <c r="DR95" s="132"/>
      <c r="DS95" s="132"/>
      <c r="DT95" s="132"/>
      <c r="DU95" s="132"/>
      <c r="DV95" s="132"/>
      <c r="DW95" s="132"/>
      <c r="DX95" s="185"/>
      <c r="DY95" s="132"/>
      <c r="DZ95" s="132"/>
      <c r="EA95" s="132"/>
      <c r="EB95" s="132"/>
      <c r="EC95" s="132"/>
      <c r="ED95" s="132"/>
      <c r="EE95" s="132"/>
      <c r="EF95" s="132"/>
      <c r="EG95" s="132"/>
      <c r="EH95" s="132"/>
      <c r="EI95" s="132"/>
      <c r="EJ95" s="132"/>
      <c r="EK95" s="132"/>
      <c r="EL95" s="132"/>
      <c r="EM95" s="132"/>
      <c r="EN95" s="132"/>
      <c r="EO95" s="132"/>
      <c r="EP95" s="132"/>
      <c r="EQ95" s="132"/>
      <c r="ER95" s="132"/>
      <c r="ES95" s="132"/>
      <c r="ET95" s="132"/>
      <c r="EU95" s="186"/>
      <c r="EV95" s="186"/>
      <c r="EW95" s="186"/>
      <c r="EX95" s="186"/>
      <c r="EY95" s="186"/>
      <c r="EZ95" s="186"/>
      <c r="FA95" s="186"/>
      <c r="FB95" s="186"/>
      <c r="FC95" s="186"/>
      <c r="FD95" s="186"/>
      <c r="FE95" s="186"/>
      <c r="FF95" s="186"/>
      <c r="FG95" s="186"/>
      <c r="FH95" s="186"/>
      <c r="FI95" s="186"/>
      <c r="FJ95" s="186"/>
      <c r="FK95" s="186"/>
      <c r="FL95" s="186"/>
      <c r="FM95" s="186"/>
      <c r="FN95" s="186"/>
      <c r="FO95" s="186"/>
      <c r="FP95" s="186"/>
      <c r="FQ95" s="186"/>
      <c r="FR95" s="186"/>
      <c r="FS95" s="186"/>
      <c r="FT95" s="186"/>
      <c r="FU95" s="186"/>
      <c r="FV95" s="186"/>
      <c r="FW95" s="186"/>
      <c r="FX95" s="186"/>
      <c r="FY95" s="186"/>
      <c r="FZ95" s="186"/>
      <c r="GA95" s="186"/>
      <c r="GB95" s="186"/>
      <c r="GC95" s="186"/>
      <c r="GD95" s="186"/>
      <c r="GE95" s="186"/>
      <c r="GF95" s="186"/>
      <c r="GG95" s="186"/>
      <c r="GH95" s="186"/>
      <c r="GI95" s="186"/>
      <c r="GJ95" s="186"/>
      <c r="GK95" s="186"/>
      <c r="GL95" s="186"/>
      <c r="GM95" s="186"/>
      <c r="GN95" s="186"/>
      <c r="GO95" s="186"/>
      <c r="GP95" s="186"/>
      <c r="GQ95" s="186"/>
      <c r="GR95" s="186"/>
      <c r="GS95" s="186"/>
      <c r="GT95" s="186"/>
      <c r="GU95" s="186"/>
      <c r="GV95" s="186"/>
      <c r="GW95" s="186"/>
      <c r="GX95" s="186"/>
      <c r="GY95" s="186"/>
      <c r="GZ95" s="186"/>
      <c r="HA95" s="186"/>
      <c r="HB95" s="186"/>
      <c r="HC95" s="186"/>
      <c r="HD95" s="186"/>
      <c r="HE95" s="186"/>
      <c r="HF95" s="186"/>
      <c r="HG95" s="186"/>
      <c r="HH95" s="186"/>
      <c r="HI95" s="186"/>
      <c r="HJ95" s="186"/>
      <c r="HK95" s="186"/>
      <c r="HL95" s="186"/>
      <c r="HM95" s="186"/>
      <c r="HN95" s="186"/>
      <c r="HO95" s="186"/>
      <c r="HP95" s="186"/>
      <c r="HQ95" s="186"/>
      <c r="HR95" s="186"/>
      <c r="HS95" s="186"/>
      <c r="HT95" s="186"/>
      <c r="HU95" s="186"/>
      <c r="HV95" s="186"/>
      <c r="HW95" s="186"/>
      <c r="HX95" s="273"/>
    </row>
    <row r="96" spans="1:232" s="242" customFormat="1" ht="12.75" x14ac:dyDescent="0.2">
      <c r="A96" s="243">
        <v>44226</v>
      </c>
      <c r="B96" s="206">
        <f t="shared" si="21"/>
        <v>480923</v>
      </c>
      <c r="C96" s="206">
        <f t="shared" si="22"/>
        <v>480924</v>
      </c>
      <c r="D96" s="206">
        <f t="shared" si="23"/>
        <v>480734</v>
      </c>
      <c r="E96" s="206">
        <f t="shared" si="24"/>
        <v>480582</v>
      </c>
      <c r="F96" s="206">
        <f t="shared" si="25"/>
        <v>480481</v>
      </c>
      <c r="G96" s="206">
        <f t="shared" si="26"/>
        <v>480375</v>
      </c>
      <c r="H96" s="206">
        <f t="shared" si="27"/>
        <v>480260</v>
      </c>
      <c r="I96" s="206">
        <f t="shared" si="28"/>
        <v>480119</v>
      </c>
      <c r="J96" s="206">
        <f t="shared" si="29"/>
        <v>479778</v>
      </c>
      <c r="K96" s="206">
        <f t="shared" si="30"/>
        <v>479637</v>
      </c>
      <c r="L96" s="206">
        <f t="shared" si="31"/>
        <v>479621</v>
      </c>
      <c r="M96" s="206">
        <f t="shared" si="32"/>
        <v>479481</v>
      </c>
      <c r="N96" s="206">
        <f t="shared" si="33"/>
        <v>479397</v>
      </c>
      <c r="O96" s="206">
        <f t="shared" si="34"/>
        <v>479032</v>
      </c>
      <c r="P96" s="206">
        <f t="shared" si="35"/>
        <v>478956</v>
      </c>
      <c r="Q96" s="206">
        <f t="shared" si="36"/>
        <v>478801</v>
      </c>
      <c r="R96" s="206">
        <f t="shared" si="37"/>
        <v>478479</v>
      </c>
      <c r="S96" s="206">
        <f t="shared" si="38"/>
        <v>478251</v>
      </c>
      <c r="T96" s="206">
        <f t="shared" si="39"/>
        <v>477800</v>
      </c>
      <c r="U96" s="206">
        <f t="shared" si="40"/>
        <v>477717</v>
      </c>
      <c r="V96" s="206">
        <f t="shared" si="41"/>
        <v>477347</v>
      </c>
      <c r="W96" s="206">
        <f t="shared" si="42"/>
        <v>476962</v>
      </c>
      <c r="X96" s="206">
        <f t="shared" si="43"/>
        <v>476897</v>
      </c>
      <c r="Y96" s="206">
        <f t="shared" si="44"/>
        <v>476515</v>
      </c>
      <c r="Z96" s="206">
        <f t="shared" si="45"/>
        <v>476108</v>
      </c>
      <c r="AA96" s="206">
        <f t="shared" si="46"/>
        <v>475738</v>
      </c>
      <c r="AB96" s="206">
        <f t="shared" si="47"/>
        <v>475468</v>
      </c>
      <c r="AC96" s="206">
        <f t="shared" si="48"/>
        <v>475261</v>
      </c>
      <c r="AD96" s="206">
        <f t="shared" si="49"/>
        <v>474924</v>
      </c>
      <c r="AE96" s="206">
        <f t="shared" si="50"/>
        <v>474701</v>
      </c>
      <c r="AF96" s="206">
        <f t="shared" si="51"/>
        <v>474463</v>
      </c>
      <c r="AG96" s="206">
        <f t="shared" si="52"/>
        <v>474205</v>
      </c>
      <c r="AH96" s="206">
        <f t="shared" si="53"/>
        <v>473736</v>
      </c>
      <c r="AI96" s="206">
        <f t="shared" si="54"/>
        <v>473489</v>
      </c>
      <c r="AJ96" s="206">
        <f t="shared" si="55"/>
        <v>473290</v>
      </c>
      <c r="AK96" s="206">
        <f t="shared" si="56"/>
        <v>472963</v>
      </c>
      <c r="AL96" s="206">
        <f t="shared" si="57"/>
        <v>472646</v>
      </c>
      <c r="AM96" s="206">
        <f t="shared" si="58"/>
        <v>472347</v>
      </c>
      <c r="AN96" s="206">
        <f t="shared" si="59"/>
        <v>471964</v>
      </c>
      <c r="AO96" s="206">
        <f t="shared" si="60"/>
        <v>471525</v>
      </c>
      <c r="AP96" s="206">
        <f t="shared" si="61"/>
        <v>470950</v>
      </c>
      <c r="AQ96" s="206">
        <f t="shared" si="62"/>
        <v>470307</v>
      </c>
      <c r="AR96" s="206">
        <f t="shared" si="63"/>
        <v>469881</v>
      </c>
      <c r="AS96" s="206">
        <f t="shared" si="65"/>
        <v>468472</v>
      </c>
      <c r="AT96" s="206">
        <f t="shared" si="66"/>
        <v>467777</v>
      </c>
      <c r="AU96" s="206">
        <f t="shared" ref="AU96" si="90">AU97+AU21</f>
        <v>466683</v>
      </c>
      <c r="AV96" s="206">
        <f t="shared" ref="AV96" si="91">AV97+AV21</f>
        <v>465329</v>
      </c>
      <c r="AW96" s="206">
        <f t="shared" ref="AW96" si="92">AW97+AW21</f>
        <v>464412</v>
      </c>
      <c r="AX96" s="206">
        <f t="shared" ref="AX96:AY96" si="93">AX97+AX21</f>
        <v>462590</v>
      </c>
      <c r="AY96" s="206">
        <f t="shared" si="93"/>
        <v>461170</v>
      </c>
      <c r="AZ96" s="206">
        <f t="shared" si="71"/>
        <v>459504</v>
      </c>
      <c r="BA96" s="206">
        <f t="shared" si="72"/>
        <v>457462</v>
      </c>
      <c r="BB96" s="206">
        <f t="shared" si="73"/>
        <v>453412</v>
      </c>
      <c r="BC96" s="206">
        <f t="shared" si="78"/>
        <v>453412</v>
      </c>
      <c r="BD96" s="206">
        <f t="shared" si="79"/>
        <v>451078</v>
      </c>
      <c r="BE96" s="206">
        <f t="shared" si="80"/>
        <v>448719</v>
      </c>
      <c r="BF96" s="206">
        <f t="shared" si="81"/>
        <v>447652</v>
      </c>
      <c r="BG96" s="206">
        <f t="shared" si="86"/>
        <v>443349</v>
      </c>
      <c r="BH96" s="206">
        <f t="shared" si="87"/>
        <v>441364</v>
      </c>
      <c r="BI96" s="206">
        <f t="shared" si="88"/>
        <v>436939</v>
      </c>
      <c r="BJ96" s="206">
        <f t="shared" si="89"/>
        <v>434686</v>
      </c>
      <c r="BK96" s="206">
        <f t="shared" ref="BK96:BK127" si="94">BK97+BK21</f>
        <v>429599</v>
      </c>
      <c r="BL96" s="206">
        <f t="shared" ref="BL96:BL127" si="95">BL97+BL21</f>
        <v>425668</v>
      </c>
      <c r="BM96" s="206">
        <f t="shared" ref="BM96:BM127" si="96">BM97+BM21</f>
        <v>421174</v>
      </c>
      <c r="BN96" s="206">
        <f t="shared" ref="BN96:BN127" si="97">BN97+BN21</f>
        <v>416917</v>
      </c>
      <c r="BO96" s="206">
        <f t="shared" ref="BO96:BO127" si="98">BO97+BO21</f>
        <v>413196</v>
      </c>
      <c r="BP96" s="135"/>
      <c r="BQ96" s="135"/>
      <c r="BR96" s="135"/>
      <c r="BS96" s="135"/>
      <c r="BT96" s="135"/>
      <c r="BU96" s="135"/>
      <c r="BV96" s="135"/>
      <c r="BW96" s="135"/>
      <c r="BX96" s="135"/>
      <c r="BY96" s="135"/>
      <c r="BZ96" s="135"/>
      <c r="CA96" s="135"/>
      <c r="CB96" s="135"/>
      <c r="CC96" s="135"/>
      <c r="CD96" s="135"/>
      <c r="CE96" s="135"/>
      <c r="CF96" s="135"/>
      <c r="CG96" s="135"/>
      <c r="CH96" s="135"/>
      <c r="CI96" s="135"/>
      <c r="CJ96" s="135"/>
      <c r="CK96" s="135"/>
      <c r="CL96" s="135"/>
      <c r="CM96" s="135"/>
      <c r="CN96" s="135"/>
      <c r="CO96" s="135"/>
      <c r="CP96" s="135"/>
      <c r="CQ96" s="135"/>
      <c r="CR96" s="135"/>
      <c r="CS96" s="135"/>
      <c r="CT96" s="135"/>
      <c r="CU96" s="135"/>
      <c r="CV96" s="135"/>
      <c r="CW96" s="135"/>
      <c r="CX96" s="135"/>
      <c r="CY96" s="135"/>
      <c r="CZ96" s="135"/>
      <c r="DA96" s="135"/>
      <c r="DB96" s="135"/>
      <c r="DC96" s="135"/>
      <c r="DD96" s="203"/>
      <c r="DE96" s="203"/>
      <c r="DF96" s="203"/>
      <c r="DG96" s="203"/>
      <c r="DH96" s="203"/>
      <c r="DI96" s="135"/>
      <c r="DJ96" s="135"/>
      <c r="DK96" s="135"/>
      <c r="DL96" s="135"/>
      <c r="DM96" s="135"/>
      <c r="DN96" s="135"/>
      <c r="DO96" s="135"/>
      <c r="DP96" s="135"/>
      <c r="DQ96" s="135"/>
      <c r="DR96" s="135"/>
      <c r="DS96" s="135"/>
      <c r="DT96" s="135"/>
      <c r="DU96" s="135"/>
      <c r="DV96" s="135"/>
      <c r="DW96" s="135"/>
      <c r="DX96" s="204"/>
      <c r="DY96" s="135"/>
      <c r="DZ96" s="135"/>
      <c r="EA96" s="135"/>
      <c r="EB96" s="135"/>
      <c r="EC96" s="135"/>
      <c r="ED96" s="135"/>
      <c r="EE96" s="135"/>
      <c r="EF96" s="135"/>
      <c r="EG96" s="135"/>
      <c r="EH96" s="135"/>
      <c r="EI96" s="135"/>
      <c r="EJ96" s="135"/>
      <c r="EK96" s="135"/>
      <c r="EL96" s="135"/>
      <c r="EM96" s="135"/>
      <c r="EN96" s="135"/>
      <c r="EO96" s="135"/>
      <c r="EP96" s="135"/>
      <c r="EQ96" s="135"/>
      <c r="ER96" s="135"/>
      <c r="ES96" s="135"/>
      <c r="ET96" s="135"/>
      <c r="EU96" s="136"/>
      <c r="EV96" s="136"/>
      <c r="EW96" s="136"/>
      <c r="EX96" s="136"/>
      <c r="EY96" s="136"/>
      <c r="EZ96" s="136"/>
      <c r="FA96" s="136"/>
      <c r="FB96" s="136"/>
      <c r="FC96" s="136"/>
      <c r="FD96" s="136"/>
      <c r="FE96" s="136"/>
      <c r="FF96" s="136"/>
      <c r="FG96" s="136"/>
      <c r="FH96" s="136"/>
      <c r="FI96" s="136"/>
      <c r="FJ96" s="136"/>
      <c r="FK96" s="136"/>
      <c r="FL96" s="136"/>
      <c r="FM96" s="136"/>
      <c r="FN96" s="136"/>
      <c r="FO96" s="136"/>
      <c r="FP96" s="136"/>
      <c r="FQ96" s="136"/>
      <c r="FR96" s="136"/>
      <c r="FS96" s="136"/>
      <c r="FT96" s="136"/>
      <c r="FU96" s="136"/>
      <c r="FV96" s="136"/>
      <c r="FW96" s="136"/>
      <c r="FX96" s="136"/>
      <c r="FY96" s="136"/>
      <c r="FZ96" s="136"/>
      <c r="GA96" s="136"/>
      <c r="GB96" s="136"/>
      <c r="GC96" s="136"/>
      <c r="GD96" s="136"/>
      <c r="GE96" s="136"/>
      <c r="GF96" s="136"/>
      <c r="GG96" s="136"/>
      <c r="GH96" s="136"/>
      <c r="GI96" s="136"/>
      <c r="GJ96" s="136"/>
      <c r="GK96" s="136"/>
      <c r="GL96" s="136"/>
      <c r="GM96" s="136"/>
      <c r="GN96" s="136"/>
      <c r="GO96" s="136"/>
      <c r="GP96" s="136"/>
      <c r="GQ96" s="136"/>
      <c r="GR96" s="136"/>
      <c r="GS96" s="136"/>
      <c r="GT96" s="136"/>
      <c r="GU96" s="136"/>
      <c r="GV96" s="136"/>
      <c r="GW96" s="136"/>
      <c r="GX96" s="136"/>
      <c r="GY96" s="136"/>
      <c r="GZ96" s="136"/>
      <c r="HA96" s="136"/>
      <c r="HB96" s="136"/>
      <c r="HC96" s="136"/>
      <c r="HD96" s="136"/>
      <c r="HE96" s="136"/>
      <c r="HF96" s="136"/>
      <c r="HG96" s="136"/>
      <c r="HH96" s="136"/>
      <c r="HI96" s="136"/>
      <c r="HJ96" s="136"/>
      <c r="HK96" s="136"/>
      <c r="HL96" s="136"/>
      <c r="HM96" s="136"/>
      <c r="HN96" s="136"/>
      <c r="HO96" s="136"/>
      <c r="HP96" s="136"/>
      <c r="HQ96" s="136"/>
      <c r="HR96" s="136"/>
      <c r="HS96" s="136"/>
      <c r="HT96" s="136"/>
      <c r="HU96" s="136"/>
      <c r="HV96" s="136"/>
      <c r="HW96" s="136"/>
      <c r="HX96" s="136"/>
    </row>
    <row r="97" spans="1:232" s="73" customFormat="1" ht="12.75" x14ac:dyDescent="0.2">
      <c r="A97" s="243">
        <v>44219</v>
      </c>
      <c r="B97" s="206">
        <f t="shared" si="21"/>
        <v>461657</v>
      </c>
      <c r="C97" s="206">
        <f t="shared" si="22"/>
        <v>461658</v>
      </c>
      <c r="D97" s="206">
        <f t="shared" si="23"/>
        <v>461472</v>
      </c>
      <c r="E97" s="206">
        <f t="shared" si="24"/>
        <v>461331</v>
      </c>
      <c r="F97" s="206">
        <f t="shared" si="25"/>
        <v>461244</v>
      </c>
      <c r="G97" s="206">
        <f t="shared" si="26"/>
        <v>461152</v>
      </c>
      <c r="H97" s="206">
        <f t="shared" si="27"/>
        <v>461051</v>
      </c>
      <c r="I97" s="206">
        <f t="shared" si="28"/>
        <v>460932</v>
      </c>
      <c r="J97" s="206">
        <f t="shared" si="29"/>
        <v>460617</v>
      </c>
      <c r="K97" s="206">
        <f t="shared" si="30"/>
        <v>460487</v>
      </c>
      <c r="L97" s="206">
        <f t="shared" si="31"/>
        <v>460474</v>
      </c>
      <c r="M97" s="206">
        <f t="shared" si="32"/>
        <v>460345</v>
      </c>
      <c r="N97" s="206">
        <f t="shared" si="33"/>
        <v>460264</v>
      </c>
      <c r="O97" s="206">
        <f t="shared" si="34"/>
        <v>459939</v>
      </c>
      <c r="P97" s="206">
        <f t="shared" si="35"/>
        <v>459878</v>
      </c>
      <c r="Q97" s="206">
        <f t="shared" si="36"/>
        <v>459735</v>
      </c>
      <c r="R97" s="206">
        <f t="shared" si="37"/>
        <v>459435</v>
      </c>
      <c r="S97" s="206">
        <f t="shared" si="38"/>
        <v>459230</v>
      </c>
      <c r="T97" s="206">
        <f t="shared" si="39"/>
        <v>458799</v>
      </c>
      <c r="U97" s="206">
        <f t="shared" si="40"/>
        <v>458730</v>
      </c>
      <c r="V97" s="206">
        <f t="shared" si="41"/>
        <v>458384</v>
      </c>
      <c r="W97" s="206">
        <f t="shared" si="42"/>
        <v>458028</v>
      </c>
      <c r="X97" s="206">
        <f t="shared" si="43"/>
        <v>457972</v>
      </c>
      <c r="Y97" s="206">
        <f t="shared" si="44"/>
        <v>457614</v>
      </c>
      <c r="Z97" s="206">
        <f t="shared" si="45"/>
        <v>457233</v>
      </c>
      <c r="AA97" s="206">
        <f t="shared" si="46"/>
        <v>456885</v>
      </c>
      <c r="AB97" s="206">
        <f t="shared" si="47"/>
        <v>456651</v>
      </c>
      <c r="AC97" s="206">
        <f t="shared" si="48"/>
        <v>456474</v>
      </c>
      <c r="AD97" s="206">
        <f t="shared" si="49"/>
        <v>456198</v>
      </c>
      <c r="AE97" s="206">
        <f t="shared" si="50"/>
        <v>456024</v>
      </c>
      <c r="AF97" s="206">
        <f t="shared" si="51"/>
        <v>455825</v>
      </c>
      <c r="AG97" s="206">
        <f t="shared" si="52"/>
        <v>455640</v>
      </c>
      <c r="AH97" s="206">
        <f t="shared" si="53"/>
        <v>455265</v>
      </c>
      <c r="AI97" s="206">
        <f t="shared" si="54"/>
        <v>455097</v>
      </c>
      <c r="AJ97" s="206">
        <f t="shared" si="55"/>
        <v>454967</v>
      </c>
      <c r="AK97" s="206">
        <f t="shared" si="56"/>
        <v>454714</v>
      </c>
      <c r="AL97" s="206">
        <f t="shared" si="57"/>
        <v>454463</v>
      </c>
      <c r="AM97" s="206">
        <f t="shared" si="58"/>
        <v>454243</v>
      </c>
      <c r="AN97" s="206">
        <f t="shared" si="59"/>
        <v>454010</v>
      </c>
      <c r="AO97" s="206">
        <f t="shared" si="60"/>
        <v>453710</v>
      </c>
      <c r="AP97" s="206">
        <f t="shared" si="61"/>
        <v>453335</v>
      </c>
      <c r="AQ97" s="206">
        <f t="shared" si="62"/>
        <v>452914</v>
      </c>
      <c r="AR97" s="206">
        <f t="shared" si="63"/>
        <v>452642</v>
      </c>
      <c r="AS97" s="206">
        <f t="shared" si="65"/>
        <v>451738</v>
      </c>
      <c r="AT97" s="206">
        <f t="shared" si="66"/>
        <v>451313</v>
      </c>
      <c r="AU97" s="206">
        <f t="shared" ref="AU97" si="99">AU98+AU22</f>
        <v>450670</v>
      </c>
      <c r="AV97" s="206">
        <f t="shared" ref="AV97" si="100">AV98+AV22</f>
        <v>449912</v>
      </c>
      <c r="AW97" s="206">
        <f t="shared" ref="AW97" si="101">AW98+AW22</f>
        <v>449329</v>
      </c>
      <c r="AX97" s="206">
        <f t="shared" ref="AX97:AY97" si="102">AX98+AX22</f>
        <v>448223</v>
      </c>
      <c r="AY97" s="206">
        <f t="shared" si="102"/>
        <v>447218</v>
      </c>
      <c r="AZ97" s="206">
        <f t="shared" si="71"/>
        <v>445894</v>
      </c>
      <c r="BA97" s="206">
        <f t="shared" si="72"/>
        <v>444277</v>
      </c>
      <c r="BB97" s="206">
        <f t="shared" si="73"/>
        <v>440550</v>
      </c>
      <c r="BC97" s="206">
        <f t="shared" si="78"/>
        <v>440550</v>
      </c>
      <c r="BD97" s="206">
        <f t="shared" si="79"/>
        <v>438652</v>
      </c>
      <c r="BE97" s="206">
        <f t="shared" si="80"/>
        <v>436649</v>
      </c>
      <c r="BF97" s="206">
        <f t="shared" si="81"/>
        <v>435744</v>
      </c>
      <c r="BG97" s="206">
        <f t="shared" si="86"/>
        <v>432724</v>
      </c>
      <c r="BH97" s="206">
        <f t="shared" si="87"/>
        <v>431261</v>
      </c>
      <c r="BI97" s="206">
        <f t="shared" si="88"/>
        <v>428030</v>
      </c>
      <c r="BJ97" s="206">
        <f t="shared" si="89"/>
        <v>426298</v>
      </c>
      <c r="BK97" s="206">
        <f t="shared" si="94"/>
        <v>422976</v>
      </c>
      <c r="BL97" s="206">
        <f t="shared" si="95"/>
        <v>420009</v>
      </c>
      <c r="BM97" s="206">
        <f t="shared" si="96"/>
        <v>416499</v>
      </c>
      <c r="BN97" s="206">
        <f t="shared" si="97"/>
        <v>413590</v>
      </c>
      <c r="BO97" s="206">
        <f t="shared" si="98"/>
        <v>410894</v>
      </c>
      <c r="BP97" s="206">
        <f t="shared" ref="BP97:BP128" si="103">BP98+BP22</f>
        <v>369453</v>
      </c>
      <c r="BQ97" s="206">
        <f t="shared" ref="BQ97:BQ128" si="104">BQ98+BQ22</f>
        <v>366186</v>
      </c>
      <c r="BR97" s="206">
        <f t="shared" ref="BR97:BR128" si="105">BR98+BR22</f>
        <v>359371</v>
      </c>
      <c r="BS97" s="206">
        <f t="shared" ref="BS97:BS128" si="106">BS98+BS22</f>
        <v>355973</v>
      </c>
      <c r="BT97" s="206">
        <f t="shared" ref="BT97:BT128" si="107">BT98+BT22</f>
        <v>353975</v>
      </c>
      <c r="BU97" s="135"/>
      <c r="BV97" s="135"/>
      <c r="BW97" s="135"/>
      <c r="BX97" s="135"/>
      <c r="BY97" s="135"/>
      <c r="BZ97" s="135"/>
      <c r="CA97" s="135"/>
      <c r="CB97" s="135"/>
      <c r="CC97" s="135"/>
      <c r="CD97" s="135"/>
      <c r="CE97" s="135"/>
      <c r="CF97" s="135"/>
      <c r="CG97" s="135"/>
      <c r="CH97" s="135"/>
      <c r="CI97" s="135"/>
      <c r="CJ97" s="135"/>
      <c r="CK97" s="135"/>
      <c r="CL97" s="135"/>
      <c r="CM97" s="135"/>
      <c r="CN97" s="135"/>
      <c r="CO97" s="135"/>
      <c r="CP97" s="135"/>
      <c r="CQ97" s="135"/>
      <c r="CR97" s="135"/>
      <c r="CS97" s="135"/>
      <c r="CT97" s="135"/>
      <c r="CU97" s="135"/>
      <c r="CV97" s="135"/>
      <c r="CW97" s="135"/>
      <c r="CX97" s="135"/>
      <c r="CY97" s="135"/>
      <c r="CZ97" s="135"/>
      <c r="DA97" s="135"/>
      <c r="DB97" s="135"/>
      <c r="DC97" s="135"/>
      <c r="DD97" s="203"/>
      <c r="DE97" s="203"/>
      <c r="DF97" s="203"/>
      <c r="DG97" s="203"/>
      <c r="DH97" s="203"/>
      <c r="DI97" s="135"/>
      <c r="DJ97" s="135"/>
      <c r="DK97" s="135"/>
      <c r="DL97" s="135"/>
      <c r="DM97" s="135"/>
      <c r="DN97" s="135"/>
      <c r="DO97" s="135"/>
      <c r="DP97" s="135"/>
      <c r="DQ97" s="135"/>
      <c r="DR97" s="135"/>
      <c r="DS97" s="135"/>
      <c r="DT97" s="135"/>
      <c r="DU97" s="135"/>
      <c r="DV97" s="135"/>
      <c r="DW97" s="135"/>
      <c r="DX97" s="204"/>
      <c r="DY97" s="135"/>
      <c r="DZ97" s="135"/>
      <c r="EA97" s="135"/>
      <c r="EB97" s="135"/>
      <c r="EC97" s="135"/>
      <c r="ED97" s="135"/>
      <c r="EE97" s="135"/>
      <c r="EF97" s="135"/>
      <c r="EG97" s="135"/>
      <c r="EH97" s="135"/>
      <c r="EI97" s="135"/>
      <c r="EJ97" s="135"/>
      <c r="EK97" s="135"/>
      <c r="EL97" s="135"/>
      <c r="EM97" s="135"/>
      <c r="EN97" s="135"/>
      <c r="EO97" s="135"/>
      <c r="EP97" s="135"/>
      <c r="EQ97" s="135"/>
      <c r="ER97" s="135"/>
      <c r="ES97" s="135"/>
      <c r="ET97" s="135"/>
      <c r="EU97" s="136"/>
      <c r="EV97" s="136"/>
      <c r="EW97" s="136"/>
      <c r="EX97" s="136"/>
      <c r="EY97" s="136"/>
      <c r="EZ97" s="136"/>
      <c r="FA97" s="136"/>
      <c r="FB97" s="136"/>
      <c r="FC97" s="136"/>
      <c r="FD97" s="136"/>
      <c r="FE97" s="136"/>
      <c r="FF97" s="136"/>
      <c r="FG97" s="136"/>
      <c r="FH97" s="136"/>
      <c r="FI97" s="136"/>
      <c r="FJ97" s="136"/>
      <c r="FK97" s="136"/>
      <c r="FL97" s="136"/>
      <c r="FM97" s="136"/>
      <c r="FN97" s="136"/>
      <c r="FO97" s="136"/>
      <c r="FP97" s="136"/>
      <c r="FQ97" s="136"/>
      <c r="FR97" s="136"/>
      <c r="FS97" s="136"/>
      <c r="FT97" s="136"/>
      <c r="FU97" s="136"/>
      <c r="FV97" s="136"/>
      <c r="FW97" s="136"/>
      <c r="FX97" s="136"/>
      <c r="FY97" s="136"/>
      <c r="FZ97" s="136"/>
      <c r="GA97" s="136"/>
      <c r="GB97" s="136"/>
      <c r="GC97" s="136"/>
      <c r="GD97" s="136"/>
      <c r="GE97" s="136"/>
      <c r="GF97" s="136"/>
      <c r="GG97" s="136"/>
      <c r="GH97" s="136"/>
      <c r="GI97" s="136"/>
      <c r="GJ97" s="136"/>
      <c r="GK97" s="136"/>
      <c r="GL97" s="136"/>
      <c r="GM97" s="136"/>
      <c r="GN97" s="136"/>
      <c r="GO97" s="136"/>
      <c r="GP97" s="136"/>
      <c r="GQ97" s="136"/>
      <c r="GR97" s="136"/>
      <c r="GS97" s="136"/>
      <c r="GT97" s="136"/>
      <c r="GU97" s="136"/>
      <c r="GV97" s="136"/>
      <c r="GW97" s="136"/>
      <c r="GX97" s="136"/>
      <c r="GY97" s="136"/>
      <c r="GZ97" s="136"/>
      <c r="HA97" s="136"/>
      <c r="HB97" s="136"/>
      <c r="HC97" s="136"/>
      <c r="HD97" s="136"/>
      <c r="HE97" s="136"/>
      <c r="HF97" s="136"/>
      <c r="HG97" s="136"/>
      <c r="HH97" s="136"/>
      <c r="HI97" s="136"/>
      <c r="HJ97" s="136"/>
      <c r="HK97" s="136"/>
      <c r="HL97" s="136"/>
      <c r="HM97" s="136"/>
      <c r="HN97" s="136"/>
      <c r="HO97" s="136"/>
      <c r="HP97" s="136"/>
      <c r="HQ97" s="136"/>
      <c r="HR97" s="136"/>
      <c r="HS97" s="136"/>
      <c r="HT97" s="136"/>
      <c r="HU97" s="136"/>
      <c r="HV97" s="136"/>
      <c r="HW97" s="136"/>
      <c r="HX97" s="136"/>
    </row>
    <row r="98" spans="1:232" s="240" customFormat="1" x14ac:dyDescent="0.25">
      <c r="A98" s="131">
        <v>44212</v>
      </c>
      <c r="B98" s="151">
        <f t="shared" si="21"/>
        <v>439353</v>
      </c>
      <c r="C98" s="151">
        <f t="shared" si="22"/>
        <v>439354</v>
      </c>
      <c r="D98" s="151">
        <f t="shared" si="23"/>
        <v>439169</v>
      </c>
      <c r="E98" s="151">
        <f t="shared" si="24"/>
        <v>439038</v>
      </c>
      <c r="F98" s="151">
        <f t="shared" si="25"/>
        <v>438958</v>
      </c>
      <c r="G98" s="151">
        <f t="shared" si="26"/>
        <v>438874</v>
      </c>
      <c r="H98" s="151">
        <f t="shared" si="27"/>
        <v>438795</v>
      </c>
      <c r="I98" s="151">
        <f t="shared" si="28"/>
        <v>438704</v>
      </c>
      <c r="J98" s="151">
        <f t="shared" si="29"/>
        <v>438453</v>
      </c>
      <c r="K98" s="151">
        <f t="shared" si="30"/>
        <v>438333</v>
      </c>
      <c r="L98" s="151">
        <f t="shared" si="31"/>
        <v>438325</v>
      </c>
      <c r="M98" s="151">
        <f t="shared" si="32"/>
        <v>438204</v>
      </c>
      <c r="N98" s="151">
        <f t="shared" si="33"/>
        <v>438132</v>
      </c>
      <c r="O98" s="151">
        <f t="shared" si="34"/>
        <v>437837</v>
      </c>
      <c r="P98" s="151">
        <f t="shared" si="35"/>
        <v>437788</v>
      </c>
      <c r="Q98" s="151">
        <f t="shared" si="36"/>
        <v>437666</v>
      </c>
      <c r="R98" s="151">
        <f t="shared" si="37"/>
        <v>437388</v>
      </c>
      <c r="S98" s="151">
        <f t="shared" si="38"/>
        <v>437196</v>
      </c>
      <c r="T98" s="151">
        <f t="shared" si="39"/>
        <v>436783</v>
      </c>
      <c r="U98" s="151">
        <f t="shared" si="40"/>
        <v>436721</v>
      </c>
      <c r="V98" s="151">
        <f t="shared" si="41"/>
        <v>436398</v>
      </c>
      <c r="W98" s="151">
        <f t="shared" si="42"/>
        <v>436075</v>
      </c>
      <c r="X98" s="151">
        <f t="shared" si="43"/>
        <v>436026</v>
      </c>
      <c r="Y98" s="151">
        <f t="shared" si="44"/>
        <v>435693</v>
      </c>
      <c r="Z98" s="151">
        <f t="shared" si="45"/>
        <v>435330</v>
      </c>
      <c r="AA98" s="151">
        <f t="shared" si="46"/>
        <v>434996</v>
      </c>
      <c r="AB98" s="151">
        <f t="shared" si="47"/>
        <v>434800</v>
      </c>
      <c r="AC98" s="151">
        <f t="shared" si="48"/>
        <v>434633</v>
      </c>
      <c r="AD98" s="151">
        <f t="shared" si="49"/>
        <v>434401</v>
      </c>
      <c r="AE98" s="151">
        <f t="shared" si="50"/>
        <v>434274</v>
      </c>
      <c r="AF98" s="151">
        <f t="shared" si="51"/>
        <v>434110</v>
      </c>
      <c r="AG98" s="151">
        <f t="shared" si="52"/>
        <v>433974</v>
      </c>
      <c r="AH98" s="151">
        <f t="shared" si="53"/>
        <v>433689</v>
      </c>
      <c r="AI98" s="151">
        <f t="shared" si="54"/>
        <v>433560</v>
      </c>
      <c r="AJ98" s="151">
        <f t="shared" si="55"/>
        <v>433477</v>
      </c>
      <c r="AK98" s="151">
        <f t="shared" si="56"/>
        <v>433293</v>
      </c>
      <c r="AL98" s="151">
        <f t="shared" si="57"/>
        <v>433102</v>
      </c>
      <c r="AM98" s="151">
        <f t="shared" si="58"/>
        <v>432934</v>
      </c>
      <c r="AN98" s="151">
        <f t="shared" si="59"/>
        <v>432772</v>
      </c>
      <c r="AO98" s="151">
        <f t="shared" si="60"/>
        <v>432571</v>
      </c>
      <c r="AP98" s="151">
        <f t="shared" si="61"/>
        <v>432340</v>
      </c>
      <c r="AQ98" s="151">
        <f t="shared" si="62"/>
        <v>432045</v>
      </c>
      <c r="AR98" s="151">
        <f t="shared" si="63"/>
        <v>431888</v>
      </c>
      <c r="AS98" s="151">
        <f t="shared" si="65"/>
        <v>431296</v>
      </c>
      <c r="AT98" s="151">
        <f t="shared" si="66"/>
        <v>431019</v>
      </c>
      <c r="AU98" s="151">
        <f t="shared" ref="AU98" si="108">AU99+AU23</f>
        <v>430613</v>
      </c>
      <c r="AV98" s="151">
        <f t="shared" ref="AV98" si="109">AV99+AV23</f>
        <v>430146</v>
      </c>
      <c r="AW98" s="151">
        <f t="shared" ref="AW98" si="110">AW99+AW23</f>
        <v>429765</v>
      </c>
      <c r="AX98" s="151">
        <f t="shared" ref="AX98:AY98" si="111">AX99+AX23</f>
        <v>429168</v>
      </c>
      <c r="AY98" s="151">
        <f t="shared" si="111"/>
        <v>428653</v>
      </c>
      <c r="AZ98" s="151">
        <f t="shared" si="71"/>
        <v>427925</v>
      </c>
      <c r="BA98" s="151">
        <f t="shared" si="72"/>
        <v>426981</v>
      </c>
      <c r="BB98" s="151">
        <f t="shared" si="73"/>
        <v>424506</v>
      </c>
      <c r="BC98" s="151">
        <f t="shared" si="78"/>
        <v>424506</v>
      </c>
      <c r="BD98" s="151">
        <f t="shared" si="79"/>
        <v>423037</v>
      </c>
      <c r="BE98" s="151">
        <f t="shared" si="80"/>
        <v>421338</v>
      </c>
      <c r="BF98" s="151">
        <f t="shared" si="81"/>
        <v>420540</v>
      </c>
      <c r="BG98" s="151">
        <f t="shared" si="86"/>
        <v>418126</v>
      </c>
      <c r="BH98" s="151">
        <f t="shared" si="87"/>
        <v>417055</v>
      </c>
      <c r="BI98" s="151">
        <f t="shared" si="88"/>
        <v>414420</v>
      </c>
      <c r="BJ98" s="151">
        <f t="shared" si="89"/>
        <v>412986</v>
      </c>
      <c r="BK98" s="151">
        <f t="shared" si="94"/>
        <v>410420</v>
      </c>
      <c r="BL98" s="151">
        <f t="shared" si="95"/>
        <v>408031</v>
      </c>
      <c r="BM98" s="151">
        <f t="shared" si="96"/>
        <v>405040</v>
      </c>
      <c r="BN98" s="151">
        <f t="shared" si="97"/>
        <v>403141</v>
      </c>
      <c r="BO98" s="151">
        <f t="shared" si="98"/>
        <v>401158</v>
      </c>
      <c r="BP98" s="151">
        <f t="shared" si="103"/>
        <v>366947</v>
      </c>
      <c r="BQ98" s="151">
        <f t="shared" si="104"/>
        <v>364067</v>
      </c>
      <c r="BR98" s="151">
        <f t="shared" si="105"/>
        <v>358952</v>
      </c>
      <c r="BS98" s="151">
        <f t="shared" si="106"/>
        <v>355554</v>
      </c>
      <c r="BT98" s="151">
        <f t="shared" si="107"/>
        <v>353558</v>
      </c>
      <c r="BU98" s="151">
        <f t="shared" ref="BU98:BU129" si="112">BU99+BU23</f>
        <v>349433</v>
      </c>
      <c r="BV98" s="151">
        <f t="shared" ref="BV98:BV129" si="113">BV99+BV23</f>
        <v>347150</v>
      </c>
      <c r="BW98" s="151">
        <f t="shared" ref="BW98:BW129" si="114">BW99+BW23</f>
        <v>340430</v>
      </c>
      <c r="BX98" s="151"/>
      <c r="BY98" s="151"/>
      <c r="BZ98" s="151"/>
      <c r="CA98" s="151"/>
      <c r="CB98" s="151"/>
      <c r="CC98" s="151"/>
      <c r="CD98" s="151"/>
      <c r="CE98" s="151"/>
      <c r="CF98" s="151"/>
      <c r="CG98" s="151"/>
      <c r="CH98" s="151"/>
      <c r="CI98" s="151"/>
      <c r="CJ98" s="135"/>
      <c r="CK98" s="135"/>
      <c r="CL98" s="135"/>
      <c r="CM98" s="135"/>
      <c r="CN98" s="135"/>
      <c r="CO98" s="135"/>
      <c r="CP98" s="135"/>
      <c r="CQ98" s="135"/>
      <c r="CR98" s="135"/>
      <c r="CS98" s="135"/>
      <c r="CT98" s="135"/>
      <c r="CU98" s="135"/>
      <c r="CV98" s="135"/>
      <c r="CW98" s="135"/>
      <c r="CX98" s="135"/>
      <c r="CY98" s="135"/>
      <c r="CZ98" s="135"/>
      <c r="DA98" s="135"/>
      <c r="DB98" s="135"/>
      <c r="DC98" s="135"/>
      <c r="DD98" s="203"/>
      <c r="DE98" s="203"/>
      <c r="DF98" s="203"/>
      <c r="DG98" s="203"/>
      <c r="DH98" s="203"/>
      <c r="DI98" s="135"/>
      <c r="DJ98" s="135"/>
      <c r="DK98" s="135"/>
      <c r="DL98" s="135"/>
      <c r="DM98" s="135"/>
      <c r="DN98" s="135"/>
      <c r="DO98" s="135"/>
      <c r="DP98" s="135"/>
      <c r="DQ98" s="135"/>
      <c r="DR98" s="135"/>
      <c r="DS98" s="135"/>
      <c r="DT98" s="135"/>
      <c r="DU98" s="135"/>
      <c r="DV98" s="135"/>
      <c r="DW98" s="135"/>
      <c r="DX98" s="135"/>
      <c r="DY98" s="135"/>
      <c r="DZ98" s="135"/>
      <c r="EA98" s="135"/>
      <c r="EB98" s="135"/>
      <c r="EC98" s="135"/>
      <c r="ED98" s="135"/>
      <c r="EE98" s="135"/>
      <c r="EF98" s="135"/>
      <c r="EG98" s="135"/>
      <c r="EH98" s="135"/>
      <c r="EI98" s="135"/>
      <c r="EJ98" s="135"/>
      <c r="EK98" s="135"/>
      <c r="EL98" s="135"/>
      <c r="EM98" s="135"/>
      <c r="EN98" s="135"/>
      <c r="EO98" s="135"/>
      <c r="EP98" s="135"/>
      <c r="EQ98" s="135"/>
      <c r="ER98" s="135"/>
      <c r="ES98" s="135"/>
      <c r="ET98" s="135"/>
      <c r="EU98" s="136"/>
      <c r="EV98" s="136"/>
      <c r="EW98" s="136"/>
      <c r="EX98" s="136"/>
      <c r="EY98" s="136"/>
      <c r="EZ98" s="136"/>
      <c r="FA98" s="136"/>
      <c r="FB98" s="136"/>
      <c r="FC98" s="136"/>
      <c r="FD98" s="136"/>
      <c r="FE98" s="136"/>
      <c r="FF98" s="136"/>
      <c r="FG98" s="136"/>
      <c r="FH98" s="136"/>
      <c r="FI98" s="136"/>
      <c r="FJ98" s="136"/>
      <c r="FK98" s="136"/>
      <c r="FL98" s="136"/>
      <c r="FM98" s="136"/>
      <c r="FN98" s="136"/>
      <c r="FO98" s="136"/>
      <c r="FP98" s="136"/>
      <c r="FQ98" s="136"/>
      <c r="FR98" s="136"/>
      <c r="FS98" s="136"/>
      <c r="FT98" s="136"/>
      <c r="FU98" s="136"/>
      <c r="FV98" s="136"/>
      <c r="FW98" s="136"/>
      <c r="FX98" s="136"/>
      <c r="FY98" s="136"/>
      <c r="FZ98" s="136"/>
      <c r="GA98" s="136"/>
      <c r="GB98" s="136"/>
      <c r="GC98" s="136"/>
      <c r="GD98" s="136"/>
      <c r="GE98" s="136"/>
      <c r="GF98" s="136"/>
      <c r="GG98" s="136"/>
      <c r="GH98" s="136"/>
      <c r="GI98" s="136"/>
      <c r="GJ98" s="136"/>
      <c r="GK98" s="136"/>
      <c r="GL98" s="136"/>
      <c r="GM98" s="136"/>
      <c r="GN98" s="136"/>
      <c r="GO98" s="136"/>
      <c r="GP98" s="136"/>
      <c r="GQ98" s="136"/>
      <c r="GR98" s="136"/>
      <c r="GS98" s="136"/>
      <c r="GT98" s="136"/>
      <c r="GU98" s="136"/>
      <c r="GV98" s="136"/>
      <c r="GW98" s="136"/>
      <c r="GX98" s="136"/>
      <c r="GY98" s="136"/>
      <c r="GZ98" s="136"/>
      <c r="HA98" s="136"/>
      <c r="HB98" s="136"/>
      <c r="HC98" s="136"/>
      <c r="HD98" s="136"/>
      <c r="HE98" s="136"/>
      <c r="HF98" s="136"/>
      <c r="HG98" s="136"/>
      <c r="HH98" s="136"/>
      <c r="HI98" s="136"/>
      <c r="HJ98" s="136"/>
      <c r="HK98" s="136"/>
      <c r="HL98" s="136"/>
      <c r="HM98" s="136"/>
      <c r="HN98" s="136"/>
      <c r="HO98" s="136"/>
      <c r="HP98" s="136"/>
      <c r="HQ98" s="136"/>
      <c r="HR98" s="136"/>
      <c r="HS98" s="136"/>
      <c r="HT98" s="136"/>
      <c r="HU98" s="136"/>
      <c r="HV98" s="136"/>
      <c r="HW98" s="136"/>
      <c r="HX98" s="136"/>
    </row>
    <row r="99" spans="1:232" x14ac:dyDescent="0.25">
      <c r="A99" s="131">
        <v>44205</v>
      </c>
      <c r="B99" s="151">
        <f t="shared" si="21"/>
        <v>414996</v>
      </c>
      <c r="C99" s="151">
        <f t="shared" si="22"/>
        <v>414996</v>
      </c>
      <c r="D99" s="151">
        <f t="shared" si="23"/>
        <v>414813</v>
      </c>
      <c r="E99" s="151">
        <f t="shared" si="24"/>
        <v>414706</v>
      </c>
      <c r="F99" s="151">
        <f t="shared" si="25"/>
        <v>414639</v>
      </c>
      <c r="G99" s="151">
        <f t="shared" si="26"/>
        <v>414566</v>
      </c>
      <c r="H99" s="151">
        <f t="shared" si="27"/>
        <v>414513</v>
      </c>
      <c r="I99" s="151">
        <f t="shared" si="28"/>
        <v>414432</v>
      </c>
      <c r="J99" s="151">
        <f t="shared" si="29"/>
        <v>414235</v>
      </c>
      <c r="K99" s="151">
        <f t="shared" si="30"/>
        <v>414125</v>
      </c>
      <c r="L99" s="151">
        <f t="shared" si="31"/>
        <v>414118</v>
      </c>
      <c r="M99" s="151">
        <f t="shared" si="32"/>
        <v>414006</v>
      </c>
      <c r="N99" s="151">
        <f t="shared" si="33"/>
        <v>413942</v>
      </c>
      <c r="O99" s="151">
        <f t="shared" si="34"/>
        <v>413675</v>
      </c>
      <c r="P99" s="151">
        <f t="shared" si="35"/>
        <v>413636</v>
      </c>
      <c r="Q99" s="151">
        <f t="shared" si="36"/>
        <v>413521</v>
      </c>
      <c r="R99" s="151">
        <f t="shared" si="37"/>
        <v>413259</v>
      </c>
      <c r="S99" s="151">
        <f t="shared" si="38"/>
        <v>413080</v>
      </c>
      <c r="T99" s="151">
        <f t="shared" si="39"/>
        <v>412683</v>
      </c>
      <c r="U99" s="151">
        <f t="shared" si="40"/>
        <v>412632</v>
      </c>
      <c r="V99" s="151">
        <f t="shared" si="41"/>
        <v>412332</v>
      </c>
      <c r="W99" s="151">
        <f t="shared" si="42"/>
        <v>412020</v>
      </c>
      <c r="X99" s="151">
        <f t="shared" si="43"/>
        <v>411984</v>
      </c>
      <c r="Y99" s="151">
        <f t="shared" si="44"/>
        <v>411666</v>
      </c>
      <c r="Z99" s="151">
        <f t="shared" si="45"/>
        <v>411319</v>
      </c>
      <c r="AA99" s="151">
        <f t="shared" si="46"/>
        <v>410994</v>
      </c>
      <c r="AB99" s="151">
        <f t="shared" si="47"/>
        <v>410817</v>
      </c>
      <c r="AC99" s="151">
        <f t="shared" si="48"/>
        <v>410667</v>
      </c>
      <c r="AD99" s="151">
        <f t="shared" si="49"/>
        <v>410471</v>
      </c>
      <c r="AE99" s="151">
        <f t="shared" si="50"/>
        <v>410374</v>
      </c>
      <c r="AF99" s="151">
        <f t="shared" si="51"/>
        <v>410229</v>
      </c>
      <c r="AG99" s="151">
        <f t="shared" si="52"/>
        <v>410139</v>
      </c>
      <c r="AH99" s="151">
        <f t="shared" si="53"/>
        <v>409932</v>
      </c>
      <c r="AI99" s="151">
        <f t="shared" si="54"/>
        <v>409832</v>
      </c>
      <c r="AJ99" s="151">
        <f t="shared" si="55"/>
        <v>409772</v>
      </c>
      <c r="AK99" s="151">
        <f t="shared" si="56"/>
        <v>409646</v>
      </c>
      <c r="AL99" s="151">
        <f t="shared" si="57"/>
        <v>409508</v>
      </c>
      <c r="AM99" s="151">
        <f t="shared" si="58"/>
        <v>409395</v>
      </c>
      <c r="AN99" s="151">
        <f t="shared" si="59"/>
        <v>409299</v>
      </c>
      <c r="AO99" s="151">
        <f t="shared" si="60"/>
        <v>409162</v>
      </c>
      <c r="AP99" s="151">
        <f t="shared" si="61"/>
        <v>409026</v>
      </c>
      <c r="AQ99" s="151">
        <f t="shared" si="62"/>
        <v>408824</v>
      </c>
      <c r="AR99" s="151">
        <f t="shared" si="63"/>
        <v>408729</v>
      </c>
      <c r="AS99" s="151">
        <f t="shared" si="65"/>
        <v>408396</v>
      </c>
      <c r="AT99" s="151">
        <f t="shared" si="66"/>
        <v>408210</v>
      </c>
      <c r="AU99" s="151">
        <f t="shared" ref="AU99" si="115">AU100+AU24</f>
        <v>407941</v>
      </c>
      <c r="AV99" s="151">
        <f t="shared" ref="AV99" si="116">AV100+AV24</f>
        <v>407667</v>
      </c>
      <c r="AW99" s="151">
        <f t="shared" ref="AW99" si="117">AW100+AW24</f>
        <v>407386</v>
      </c>
      <c r="AX99" s="151">
        <f t="shared" ref="AX99:AY99" si="118">AX100+AX24</f>
        <v>407101</v>
      </c>
      <c r="AY99" s="151">
        <f t="shared" si="118"/>
        <v>406860</v>
      </c>
      <c r="AZ99" s="151">
        <f t="shared" si="71"/>
        <v>406507</v>
      </c>
      <c r="BA99" s="151">
        <f t="shared" si="72"/>
        <v>406008</v>
      </c>
      <c r="BB99" s="151">
        <f t="shared" si="73"/>
        <v>404787</v>
      </c>
      <c r="BC99" s="151">
        <f t="shared" si="78"/>
        <v>404787</v>
      </c>
      <c r="BD99" s="151">
        <f t="shared" si="79"/>
        <v>404123</v>
      </c>
      <c r="BE99" s="151">
        <f t="shared" si="80"/>
        <v>403205</v>
      </c>
      <c r="BF99" s="151">
        <f t="shared" si="81"/>
        <v>402769</v>
      </c>
      <c r="BG99" s="151">
        <f t="shared" si="86"/>
        <v>401163</v>
      </c>
      <c r="BH99" s="151">
        <f t="shared" si="87"/>
        <v>400442</v>
      </c>
      <c r="BI99" s="151">
        <f t="shared" si="88"/>
        <v>398298</v>
      </c>
      <c r="BJ99" s="151">
        <f t="shared" si="89"/>
        <v>397174</v>
      </c>
      <c r="BK99" s="151">
        <f t="shared" si="94"/>
        <v>394998</v>
      </c>
      <c r="BL99" s="151">
        <f t="shared" si="95"/>
        <v>393046</v>
      </c>
      <c r="BM99" s="151">
        <f t="shared" si="96"/>
        <v>390405</v>
      </c>
      <c r="BN99" s="151">
        <f t="shared" si="97"/>
        <v>388957</v>
      </c>
      <c r="BO99" s="151">
        <f t="shared" si="98"/>
        <v>387379</v>
      </c>
      <c r="BP99" s="151">
        <f t="shared" si="103"/>
        <v>363048</v>
      </c>
      <c r="BQ99" s="151">
        <f t="shared" si="104"/>
        <v>360370</v>
      </c>
      <c r="BR99" s="151">
        <f t="shared" si="105"/>
        <v>356567</v>
      </c>
      <c r="BS99" s="151">
        <f t="shared" si="106"/>
        <v>353169</v>
      </c>
      <c r="BT99" s="151">
        <f t="shared" si="107"/>
        <v>351185</v>
      </c>
      <c r="BU99" s="151">
        <f t="shared" si="112"/>
        <v>347066</v>
      </c>
      <c r="BV99" s="151">
        <f t="shared" si="113"/>
        <v>345160</v>
      </c>
      <c r="BW99" s="151">
        <f t="shared" si="114"/>
        <v>339644</v>
      </c>
      <c r="BX99" s="151">
        <f t="shared" ref="BX99:CB100" si="119">BX100+BX24</f>
        <v>335585</v>
      </c>
      <c r="BY99" s="151">
        <f t="shared" si="119"/>
        <v>333167</v>
      </c>
      <c r="BZ99" s="151">
        <f t="shared" si="119"/>
        <v>329611</v>
      </c>
      <c r="CA99" s="151">
        <f t="shared" si="119"/>
        <v>326163</v>
      </c>
      <c r="CB99" s="151">
        <f t="shared" si="119"/>
        <v>323148</v>
      </c>
      <c r="CC99" s="151"/>
      <c r="CD99" s="151"/>
      <c r="CE99" s="151"/>
      <c r="CF99" s="151"/>
      <c r="CG99" s="151"/>
      <c r="CH99" s="151"/>
      <c r="CI99" s="151"/>
      <c r="CJ99" s="135"/>
      <c r="CK99" s="135"/>
      <c r="CL99" s="135"/>
      <c r="CM99" s="135"/>
      <c r="CN99" s="135"/>
      <c r="CO99" s="135"/>
      <c r="CP99" s="135"/>
      <c r="CQ99" s="135"/>
      <c r="CR99" s="135"/>
      <c r="CS99" s="135"/>
      <c r="CT99" s="135"/>
      <c r="CU99" s="135"/>
      <c r="CV99" s="135"/>
      <c r="CW99" s="135"/>
      <c r="CX99" s="135"/>
      <c r="CY99" s="135"/>
      <c r="CZ99" s="135"/>
      <c r="DA99" s="135"/>
      <c r="DB99" s="135"/>
      <c r="DC99" s="135"/>
      <c r="DD99" s="203"/>
      <c r="DE99" s="203"/>
      <c r="DF99" s="203"/>
      <c r="DG99" s="203"/>
      <c r="DH99" s="203"/>
      <c r="DI99" s="135"/>
      <c r="DJ99" s="135"/>
      <c r="DK99" s="135"/>
      <c r="DL99" s="135"/>
      <c r="DM99" s="135"/>
      <c r="DN99" s="135"/>
      <c r="DO99" s="135"/>
      <c r="DP99" s="135"/>
      <c r="DQ99" s="135"/>
      <c r="DR99" s="135"/>
      <c r="DS99" s="135"/>
      <c r="DT99" s="135"/>
      <c r="DU99" s="135"/>
      <c r="DV99" s="135"/>
      <c r="DW99" s="135"/>
      <c r="DX99" s="135"/>
      <c r="DY99" s="135"/>
      <c r="DZ99" s="135"/>
      <c r="EA99" s="135"/>
      <c r="EB99" s="135"/>
      <c r="EC99" s="135"/>
      <c r="ED99" s="135"/>
      <c r="EE99" s="135"/>
      <c r="EF99" s="135"/>
      <c r="EG99" s="135"/>
      <c r="EH99" s="135"/>
      <c r="EI99" s="135"/>
      <c r="EJ99" s="135"/>
      <c r="EK99" s="135"/>
      <c r="EL99" s="135"/>
      <c r="EM99" s="135"/>
      <c r="EN99" s="135"/>
      <c r="EO99" s="135"/>
      <c r="EP99" s="135"/>
      <c r="EQ99" s="135"/>
      <c r="ER99" s="135"/>
      <c r="ES99" s="135"/>
      <c r="ET99" s="135"/>
      <c r="EU99" s="136"/>
      <c r="EV99" s="136"/>
      <c r="EW99" s="136"/>
      <c r="EX99" s="136"/>
      <c r="EY99" s="136"/>
      <c r="EZ99" s="136"/>
      <c r="FA99" s="136"/>
      <c r="FB99" s="136"/>
      <c r="FC99" s="136"/>
      <c r="FD99" s="136"/>
      <c r="FE99" s="136"/>
      <c r="FF99" s="136"/>
      <c r="FG99" s="136"/>
      <c r="FH99" s="136"/>
      <c r="FI99" s="136"/>
      <c r="FJ99" s="136"/>
      <c r="FK99" s="136"/>
      <c r="FL99" s="136"/>
      <c r="FM99" s="136"/>
      <c r="FN99" s="136"/>
      <c r="FO99" s="136"/>
      <c r="FP99" s="136"/>
      <c r="FQ99" s="136"/>
      <c r="FR99" s="136"/>
      <c r="FS99" s="136"/>
      <c r="FT99" s="136"/>
      <c r="FU99" s="136"/>
      <c r="FV99" s="136"/>
      <c r="FW99" s="136"/>
      <c r="FX99" s="136"/>
      <c r="FY99" s="136"/>
      <c r="FZ99" s="136"/>
      <c r="GA99" s="136"/>
      <c r="GB99" s="136"/>
      <c r="GC99" s="136"/>
      <c r="GD99" s="136"/>
      <c r="GE99" s="136"/>
      <c r="GF99" s="136"/>
      <c r="GG99" s="136"/>
      <c r="GH99" s="136"/>
      <c r="GI99" s="136"/>
      <c r="GJ99" s="136"/>
      <c r="GK99" s="136"/>
      <c r="GL99" s="136"/>
      <c r="GM99" s="136"/>
      <c r="GN99" s="136"/>
      <c r="GO99" s="136"/>
      <c r="GP99" s="136"/>
      <c r="GQ99" s="136"/>
      <c r="GR99" s="136"/>
      <c r="GS99" s="136"/>
      <c r="GT99" s="136"/>
      <c r="GU99" s="136"/>
      <c r="GV99" s="136"/>
      <c r="GW99" s="136"/>
      <c r="GX99" s="136"/>
      <c r="GY99" s="136"/>
      <c r="GZ99" s="136"/>
      <c r="HA99" s="136"/>
      <c r="HB99" s="136"/>
      <c r="HC99" s="136"/>
      <c r="HD99" s="136"/>
      <c r="HE99" s="136"/>
      <c r="HF99" s="136"/>
      <c r="HG99" s="136"/>
      <c r="HH99" s="136"/>
      <c r="HI99" s="136"/>
      <c r="HJ99" s="136"/>
      <c r="HK99" s="136"/>
      <c r="HL99" s="136"/>
      <c r="HM99" s="136"/>
      <c r="HN99" s="136"/>
      <c r="HO99" s="136"/>
      <c r="HP99" s="136"/>
      <c r="HQ99" s="136"/>
      <c r="HR99" s="136"/>
      <c r="HS99" s="136"/>
      <c r="HT99" s="136"/>
      <c r="HU99" s="136"/>
      <c r="HV99" s="136"/>
      <c r="HW99" s="136"/>
      <c r="HX99" s="136"/>
    </row>
    <row r="100" spans="1:232" x14ac:dyDescent="0.25">
      <c r="A100" s="131">
        <v>44198</v>
      </c>
      <c r="B100" s="151">
        <f t="shared" si="21"/>
        <v>390131</v>
      </c>
      <c r="C100" s="151">
        <f t="shared" si="22"/>
        <v>390132</v>
      </c>
      <c r="D100" s="151">
        <f t="shared" si="23"/>
        <v>389949</v>
      </c>
      <c r="E100" s="151">
        <f t="shared" si="24"/>
        <v>389849</v>
      </c>
      <c r="F100" s="151">
        <f t="shared" si="25"/>
        <v>389797</v>
      </c>
      <c r="G100" s="151">
        <f t="shared" si="26"/>
        <v>389729</v>
      </c>
      <c r="H100" s="151">
        <f t="shared" si="27"/>
        <v>389686</v>
      </c>
      <c r="I100" s="151">
        <f t="shared" si="28"/>
        <v>389627</v>
      </c>
      <c r="J100" s="151">
        <f t="shared" si="29"/>
        <v>389473</v>
      </c>
      <c r="K100" s="151">
        <f t="shared" si="30"/>
        <v>389371</v>
      </c>
      <c r="L100" s="151">
        <f t="shared" si="31"/>
        <v>389365</v>
      </c>
      <c r="M100" s="151">
        <f t="shared" si="32"/>
        <v>389266</v>
      </c>
      <c r="N100" s="151">
        <f t="shared" si="33"/>
        <v>389213</v>
      </c>
      <c r="O100" s="151">
        <f t="shared" si="34"/>
        <v>388985</v>
      </c>
      <c r="P100" s="151">
        <f t="shared" si="35"/>
        <v>388955</v>
      </c>
      <c r="Q100" s="151">
        <f t="shared" si="36"/>
        <v>388847</v>
      </c>
      <c r="R100" s="151">
        <f t="shared" si="37"/>
        <v>388600</v>
      </c>
      <c r="S100" s="151">
        <f t="shared" si="38"/>
        <v>388429</v>
      </c>
      <c r="T100" s="151">
        <f t="shared" si="39"/>
        <v>388041</v>
      </c>
      <c r="U100" s="151">
        <f t="shared" si="40"/>
        <v>387997</v>
      </c>
      <c r="V100" s="151">
        <f t="shared" si="41"/>
        <v>387709</v>
      </c>
      <c r="W100" s="151">
        <f t="shared" si="42"/>
        <v>387413</v>
      </c>
      <c r="X100" s="151">
        <f t="shared" si="43"/>
        <v>387382</v>
      </c>
      <c r="Y100" s="151">
        <f t="shared" si="44"/>
        <v>387083</v>
      </c>
      <c r="Z100" s="151">
        <f t="shared" si="45"/>
        <v>386746</v>
      </c>
      <c r="AA100" s="151">
        <f t="shared" si="46"/>
        <v>386437</v>
      </c>
      <c r="AB100" s="151">
        <f t="shared" si="47"/>
        <v>386277</v>
      </c>
      <c r="AC100" s="151">
        <f t="shared" si="48"/>
        <v>386135</v>
      </c>
      <c r="AD100" s="151">
        <f t="shared" si="49"/>
        <v>385958</v>
      </c>
      <c r="AE100" s="151">
        <f t="shared" si="50"/>
        <v>385876</v>
      </c>
      <c r="AF100" s="151">
        <f t="shared" si="51"/>
        <v>385747</v>
      </c>
      <c r="AG100" s="151">
        <f t="shared" si="52"/>
        <v>385671</v>
      </c>
      <c r="AH100" s="151">
        <f t="shared" si="53"/>
        <v>385519</v>
      </c>
      <c r="AI100" s="151">
        <f t="shared" si="54"/>
        <v>385446</v>
      </c>
      <c r="AJ100" s="151">
        <f t="shared" si="55"/>
        <v>385406</v>
      </c>
      <c r="AK100" s="151">
        <f t="shared" si="56"/>
        <v>385298</v>
      </c>
      <c r="AL100" s="151">
        <f t="shared" si="57"/>
        <v>385183</v>
      </c>
      <c r="AM100" s="151">
        <f t="shared" si="58"/>
        <v>385101</v>
      </c>
      <c r="AN100" s="151">
        <f t="shared" si="59"/>
        <v>385036</v>
      </c>
      <c r="AO100" s="151">
        <f t="shared" si="60"/>
        <v>384940</v>
      </c>
      <c r="AP100" s="151">
        <f t="shared" si="61"/>
        <v>384866</v>
      </c>
      <c r="AQ100" s="151">
        <f t="shared" si="62"/>
        <v>384721</v>
      </c>
      <c r="AR100" s="151">
        <f t="shared" si="63"/>
        <v>384668</v>
      </c>
      <c r="AS100" s="151">
        <f t="shared" si="65"/>
        <v>384499</v>
      </c>
      <c r="AT100" s="151">
        <f t="shared" si="66"/>
        <v>384380</v>
      </c>
      <c r="AU100" s="151">
        <f t="shared" ref="AU100" si="120">AU101+AU25</f>
        <v>384215</v>
      </c>
      <c r="AV100" s="151">
        <f t="shared" ref="AV100" si="121">AV101+AV25</f>
        <v>384067</v>
      </c>
      <c r="AW100" s="151">
        <f t="shared" ref="AW100" si="122">AW101+AW25</f>
        <v>383841</v>
      </c>
      <c r="AX100" s="151">
        <f t="shared" ref="AX100:AY100" si="123">AX101+AX25</f>
        <v>383791</v>
      </c>
      <c r="AY100" s="151">
        <f t="shared" si="123"/>
        <v>383670</v>
      </c>
      <c r="AZ100" s="151">
        <f t="shared" si="71"/>
        <v>383506</v>
      </c>
      <c r="BA100" s="151">
        <f t="shared" si="72"/>
        <v>383220</v>
      </c>
      <c r="BB100" s="151">
        <f t="shared" si="73"/>
        <v>382726</v>
      </c>
      <c r="BC100" s="151">
        <f t="shared" si="78"/>
        <v>382726</v>
      </c>
      <c r="BD100" s="151">
        <f t="shared" si="79"/>
        <v>382540</v>
      </c>
      <c r="BE100" s="151">
        <f t="shared" si="80"/>
        <v>382190</v>
      </c>
      <c r="BF100" s="151">
        <f t="shared" si="81"/>
        <v>382051</v>
      </c>
      <c r="BG100" s="151">
        <f t="shared" si="86"/>
        <v>381375</v>
      </c>
      <c r="BH100" s="151">
        <f t="shared" si="87"/>
        <v>381056</v>
      </c>
      <c r="BI100" s="151">
        <f t="shared" si="88"/>
        <v>379714</v>
      </c>
      <c r="BJ100" s="151">
        <f t="shared" si="89"/>
        <v>378919</v>
      </c>
      <c r="BK100" s="151">
        <f t="shared" si="94"/>
        <v>377282</v>
      </c>
      <c r="BL100" s="151">
        <f t="shared" si="95"/>
        <v>376045</v>
      </c>
      <c r="BM100" s="151">
        <f t="shared" si="96"/>
        <v>373672</v>
      </c>
      <c r="BN100" s="151">
        <f t="shared" si="97"/>
        <v>372470</v>
      </c>
      <c r="BO100" s="151">
        <f t="shared" si="98"/>
        <v>371215</v>
      </c>
      <c r="BP100" s="151">
        <f t="shared" si="103"/>
        <v>356508</v>
      </c>
      <c r="BQ100" s="151">
        <f t="shared" si="104"/>
        <v>354021</v>
      </c>
      <c r="BR100" s="151">
        <f t="shared" si="105"/>
        <v>351046</v>
      </c>
      <c r="BS100" s="151">
        <f t="shared" si="106"/>
        <v>347647</v>
      </c>
      <c r="BT100" s="151">
        <f t="shared" si="107"/>
        <v>345788</v>
      </c>
      <c r="BU100" s="151">
        <f t="shared" si="112"/>
        <v>341985</v>
      </c>
      <c r="BV100" s="151">
        <f t="shared" si="113"/>
        <v>340364</v>
      </c>
      <c r="BW100" s="151">
        <f t="shared" si="114"/>
        <v>335878</v>
      </c>
      <c r="BX100" s="151">
        <f t="shared" si="119"/>
        <v>332611</v>
      </c>
      <c r="BY100" s="151">
        <f t="shared" si="119"/>
        <v>330676</v>
      </c>
      <c r="BZ100" s="151">
        <f t="shared" si="119"/>
        <v>327847</v>
      </c>
      <c r="CA100" s="151">
        <f t="shared" si="119"/>
        <v>325196</v>
      </c>
      <c r="CB100" s="151">
        <f t="shared" si="119"/>
        <v>322518</v>
      </c>
      <c r="CC100" s="151">
        <f t="shared" ref="CC100:CC131" si="124">CC101+CC25</f>
        <v>318786</v>
      </c>
      <c r="CD100" s="151">
        <f t="shared" ref="CD100:CD131" si="125">CD101+CD25</f>
        <v>315936</v>
      </c>
      <c r="CE100" s="151">
        <f t="shared" ref="CE100:CE131" si="126">CE101+CE25</f>
        <v>313171</v>
      </c>
      <c r="CF100" s="151">
        <v>309790</v>
      </c>
      <c r="CG100" s="151">
        <v>307485</v>
      </c>
      <c r="CH100" s="151">
        <v>303823</v>
      </c>
      <c r="CI100" s="151">
        <v>301679</v>
      </c>
      <c r="CJ100" s="135"/>
      <c r="CK100" s="135"/>
      <c r="CL100" s="135"/>
      <c r="CM100" s="135"/>
      <c r="CN100" s="135"/>
      <c r="CO100" s="135"/>
      <c r="CP100" s="135"/>
      <c r="CQ100" s="135"/>
      <c r="CR100" s="135"/>
      <c r="CS100" s="135"/>
      <c r="CT100" s="135"/>
      <c r="CU100" s="135"/>
      <c r="CV100" s="135"/>
      <c r="CW100" s="135"/>
      <c r="CX100" s="135"/>
      <c r="CY100" s="135"/>
      <c r="CZ100" s="135"/>
      <c r="DA100" s="135"/>
      <c r="DB100" s="135"/>
      <c r="DC100" s="135"/>
      <c r="DD100" s="203"/>
      <c r="DE100" s="203"/>
      <c r="DF100" s="203"/>
      <c r="DG100" s="203"/>
      <c r="DH100" s="203"/>
      <c r="DI100" s="135"/>
      <c r="DJ100" s="135"/>
      <c r="DK100" s="135"/>
      <c r="DL100" s="135"/>
      <c r="DM100" s="135"/>
      <c r="DN100" s="135"/>
      <c r="DO100" s="135"/>
      <c r="DP100" s="135"/>
      <c r="DQ100" s="135"/>
      <c r="DR100" s="135"/>
      <c r="DS100" s="135"/>
      <c r="DT100" s="135"/>
      <c r="DU100" s="135"/>
      <c r="DV100" s="135"/>
      <c r="DW100" s="135"/>
      <c r="DX100" s="135"/>
      <c r="DY100" s="135"/>
      <c r="DZ100" s="135"/>
      <c r="EA100" s="135"/>
      <c r="EB100" s="135"/>
      <c r="EC100" s="135"/>
      <c r="ED100" s="135"/>
      <c r="EE100" s="135"/>
      <c r="EF100" s="135"/>
      <c r="EG100" s="135"/>
      <c r="EH100" s="135"/>
      <c r="EI100" s="135"/>
      <c r="EJ100" s="135"/>
      <c r="EK100" s="135"/>
      <c r="EL100" s="135"/>
      <c r="EM100" s="135"/>
      <c r="EN100" s="135"/>
      <c r="EO100" s="135"/>
      <c r="EP100" s="135"/>
      <c r="EQ100" s="135"/>
      <c r="ER100" s="135"/>
      <c r="ES100" s="135"/>
      <c r="ET100" s="135"/>
      <c r="EU100" s="136"/>
      <c r="EV100" s="136"/>
      <c r="EW100" s="136"/>
      <c r="EX100" s="136"/>
      <c r="EY100" s="136"/>
      <c r="EZ100" s="136"/>
      <c r="FA100" s="136"/>
      <c r="FB100" s="136"/>
      <c r="FC100" s="136"/>
      <c r="FD100" s="136"/>
      <c r="FE100" s="136"/>
      <c r="FF100" s="136"/>
      <c r="FG100" s="136"/>
      <c r="FH100" s="136"/>
      <c r="FI100" s="136"/>
      <c r="FJ100" s="136"/>
      <c r="FK100" s="136"/>
      <c r="FL100" s="136"/>
      <c r="FM100" s="136"/>
      <c r="FN100" s="136"/>
      <c r="FO100" s="136"/>
      <c r="FP100" s="136"/>
      <c r="FQ100" s="136"/>
      <c r="FR100" s="136"/>
      <c r="FS100" s="136"/>
      <c r="FT100" s="136"/>
      <c r="FU100" s="136"/>
      <c r="FV100" s="136"/>
      <c r="FW100" s="136"/>
      <c r="FX100" s="136"/>
      <c r="FY100" s="136"/>
      <c r="FZ100" s="136"/>
      <c r="GA100" s="136"/>
      <c r="GB100" s="136"/>
      <c r="GC100" s="136"/>
      <c r="GD100" s="136"/>
      <c r="GE100" s="136"/>
      <c r="GF100" s="136"/>
      <c r="GG100" s="136"/>
      <c r="GH100" s="136"/>
      <c r="GI100" s="136"/>
      <c r="GJ100" s="136"/>
      <c r="GK100" s="136"/>
      <c r="GL100" s="136"/>
      <c r="GM100" s="136"/>
      <c r="GN100" s="136"/>
      <c r="GO100" s="136"/>
      <c r="GP100" s="136"/>
      <c r="GQ100" s="136"/>
      <c r="GR100" s="136"/>
      <c r="GS100" s="136"/>
      <c r="GT100" s="136"/>
      <c r="GU100" s="136"/>
      <c r="GV100" s="136"/>
      <c r="GW100" s="136"/>
      <c r="GX100" s="136"/>
      <c r="GY100" s="136"/>
      <c r="GZ100" s="136"/>
      <c r="HA100" s="136"/>
      <c r="HB100" s="136"/>
      <c r="HC100" s="136"/>
      <c r="HD100" s="136"/>
      <c r="HE100" s="136"/>
      <c r="HF100" s="136"/>
      <c r="HG100" s="136"/>
      <c r="HH100" s="136"/>
      <c r="HI100" s="136"/>
      <c r="HJ100" s="136"/>
      <c r="HK100" s="136"/>
      <c r="HL100" s="136"/>
      <c r="HM100" s="136"/>
      <c r="HN100" s="136"/>
      <c r="HO100" s="136"/>
      <c r="HP100" s="136"/>
      <c r="HQ100" s="136"/>
      <c r="HR100" s="136"/>
      <c r="HS100" s="136"/>
      <c r="HT100" s="136"/>
      <c r="HU100" s="136"/>
      <c r="HV100" s="136"/>
      <c r="HW100" s="136"/>
      <c r="HX100" s="136"/>
    </row>
    <row r="101" spans="1:232" x14ac:dyDescent="0.25">
      <c r="A101" s="131">
        <v>44191</v>
      </c>
      <c r="B101" s="151">
        <f t="shared" si="21"/>
        <v>365789</v>
      </c>
      <c r="C101" s="151">
        <f t="shared" si="22"/>
        <v>365790</v>
      </c>
      <c r="D101" s="151">
        <f t="shared" si="23"/>
        <v>365608</v>
      </c>
      <c r="E101" s="151">
        <f t="shared" si="24"/>
        <v>365523</v>
      </c>
      <c r="F101" s="151">
        <f t="shared" si="25"/>
        <v>365480</v>
      </c>
      <c r="G101" s="151">
        <f t="shared" si="26"/>
        <v>365420</v>
      </c>
      <c r="H101" s="151">
        <f t="shared" si="27"/>
        <v>365386</v>
      </c>
      <c r="I101" s="151">
        <f t="shared" si="28"/>
        <v>365340</v>
      </c>
      <c r="J101" s="151">
        <f t="shared" si="29"/>
        <v>365216</v>
      </c>
      <c r="K101" s="151">
        <f t="shared" si="30"/>
        <v>365122</v>
      </c>
      <c r="L101" s="151">
        <f t="shared" si="31"/>
        <v>365117</v>
      </c>
      <c r="M101" s="151">
        <f t="shared" si="32"/>
        <v>365046</v>
      </c>
      <c r="N101" s="151">
        <f t="shared" si="33"/>
        <v>365004</v>
      </c>
      <c r="O101" s="151">
        <f t="shared" si="34"/>
        <v>364851</v>
      </c>
      <c r="P101" s="151">
        <f t="shared" si="35"/>
        <v>364824</v>
      </c>
      <c r="Q101" s="151">
        <f t="shared" si="36"/>
        <v>364720</v>
      </c>
      <c r="R101" s="151">
        <f t="shared" si="37"/>
        <v>364515</v>
      </c>
      <c r="S101" s="151">
        <f t="shared" si="38"/>
        <v>364374</v>
      </c>
      <c r="T101" s="151">
        <f t="shared" si="39"/>
        <v>364065</v>
      </c>
      <c r="U101" s="151">
        <f t="shared" si="40"/>
        <v>364027</v>
      </c>
      <c r="V101" s="151">
        <f t="shared" si="41"/>
        <v>363804</v>
      </c>
      <c r="W101" s="151">
        <f t="shared" si="42"/>
        <v>363552</v>
      </c>
      <c r="X101" s="151">
        <f t="shared" si="43"/>
        <v>363526</v>
      </c>
      <c r="Y101" s="151">
        <f t="shared" si="44"/>
        <v>363281</v>
      </c>
      <c r="Z101" s="151">
        <f t="shared" si="45"/>
        <v>363000</v>
      </c>
      <c r="AA101" s="151">
        <f t="shared" si="46"/>
        <v>362749</v>
      </c>
      <c r="AB101" s="151">
        <f t="shared" si="47"/>
        <v>362622</v>
      </c>
      <c r="AC101" s="151">
        <f t="shared" si="48"/>
        <v>362491</v>
      </c>
      <c r="AD101" s="151">
        <f t="shared" si="49"/>
        <v>362344</v>
      </c>
      <c r="AE101" s="151">
        <f t="shared" si="50"/>
        <v>362286</v>
      </c>
      <c r="AF101" s="151">
        <f t="shared" si="51"/>
        <v>362172</v>
      </c>
      <c r="AG101" s="151">
        <f t="shared" si="52"/>
        <v>362112</v>
      </c>
      <c r="AH101" s="151">
        <f t="shared" si="53"/>
        <v>361980</v>
      </c>
      <c r="AI101" s="151">
        <f t="shared" si="54"/>
        <v>361923</v>
      </c>
      <c r="AJ101" s="151">
        <f t="shared" si="55"/>
        <v>361891</v>
      </c>
      <c r="AK101" s="151">
        <f t="shared" si="56"/>
        <v>361799</v>
      </c>
      <c r="AL101" s="151">
        <f t="shared" si="57"/>
        <v>361699</v>
      </c>
      <c r="AM101" s="151">
        <f t="shared" si="58"/>
        <v>361639</v>
      </c>
      <c r="AN101" s="151">
        <f t="shared" si="59"/>
        <v>361593</v>
      </c>
      <c r="AO101" s="151">
        <f t="shared" si="60"/>
        <v>361517</v>
      </c>
      <c r="AP101" s="151">
        <f t="shared" si="61"/>
        <v>361467</v>
      </c>
      <c r="AQ101" s="151">
        <f t="shared" si="62"/>
        <v>361350</v>
      </c>
      <c r="AR101" s="151">
        <f t="shared" si="63"/>
        <v>361317</v>
      </c>
      <c r="AS101" s="151">
        <f t="shared" si="65"/>
        <v>361186</v>
      </c>
      <c r="AT101" s="151">
        <f t="shared" si="66"/>
        <v>361090</v>
      </c>
      <c r="AU101" s="151">
        <f t="shared" ref="AU101" si="127">AU102+AU26</f>
        <v>360973</v>
      </c>
      <c r="AV101" s="151">
        <f t="shared" ref="AV101" si="128">AV102+AV26</f>
        <v>360873</v>
      </c>
      <c r="AW101" s="151">
        <f t="shared" ref="AW101" si="129">AW102+AW26</f>
        <v>360697</v>
      </c>
      <c r="AX101" s="151">
        <f t="shared" ref="AX101:AY101" si="130">AX102+AX26</f>
        <v>360697</v>
      </c>
      <c r="AY101" s="151">
        <f t="shared" si="130"/>
        <v>360611</v>
      </c>
      <c r="AZ101" s="151">
        <f t="shared" si="71"/>
        <v>360506</v>
      </c>
      <c r="BA101" s="151">
        <f t="shared" si="72"/>
        <v>360300</v>
      </c>
      <c r="BB101" s="151">
        <f t="shared" si="73"/>
        <v>360032</v>
      </c>
      <c r="BC101" s="151">
        <f t="shared" si="78"/>
        <v>360032</v>
      </c>
      <c r="BD101" s="151">
        <f t="shared" si="79"/>
        <v>359962</v>
      </c>
      <c r="BE101" s="151">
        <f t="shared" si="80"/>
        <v>359818</v>
      </c>
      <c r="BF101" s="151">
        <f t="shared" si="81"/>
        <v>359748</v>
      </c>
      <c r="BG101" s="151">
        <f t="shared" si="86"/>
        <v>359336</v>
      </c>
      <c r="BH101" s="151">
        <f t="shared" si="87"/>
        <v>359140</v>
      </c>
      <c r="BI101" s="151">
        <f t="shared" si="88"/>
        <v>358330</v>
      </c>
      <c r="BJ101" s="151">
        <f t="shared" si="89"/>
        <v>357864</v>
      </c>
      <c r="BK101" s="151">
        <f t="shared" si="94"/>
        <v>356921</v>
      </c>
      <c r="BL101" s="151">
        <f t="shared" si="95"/>
        <v>356228</v>
      </c>
      <c r="BM101" s="151">
        <f t="shared" si="96"/>
        <v>354878</v>
      </c>
      <c r="BN101" s="151">
        <f t="shared" si="97"/>
        <v>354224</v>
      </c>
      <c r="BO101" s="151">
        <f t="shared" si="98"/>
        <v>353509</v>
      </c>
      <c r="BP101" s="151">
        <f t="shared" si="103"/>
        <v>345789</v>
      </c>
      <c r="BQ101" s="151">
        <f t="shared" si="104"/>
        <v>344364</v>
      </c>
      <c r="BR101" s="151">
        <f t="shared" si="105"/>
        <v>342486</v>
      </c>
      <c r="BS101" s="151">
        <f t="shared" si="106"/>
        <v>339903</v>
      </c>
      <c r="BT101" s="151">
        <f t="shared" si="107"/>
        <v>338809</v>
      </c>
      <c r="BU101" s="151">
        <f t="shared" si="112"/>
        <v>335844</v>
      </c>
      <c r="BV101" s="151">
        <f t="shared" si="113"/>
        <v>334573</v>
      </c>
      <c r="BW101" s="151">
        <f t="shared" si="114"/>
        <v>330874</v>
      </c>
      <c r="BX101" s="151">
        <f t="shared" ref="BX101:BX132" si="131">BX102+BX26</f>
        <v>328096</v>
      </c>
      <c r="BY101" s="151">
        <v>326524</v>
      </c>
      <c r="BZ101" s="151">
        <f t="shared" ref="BZ101:BZ132" si="132">BZ102+BZ26</f>
        <v>324285</v>
      </c>
      <c r="CA101" s="151">
        <f t="shared" ref="CA101:CA132" si="133">CA102+CA26</f>
        <v>322230</v>
      </c>
      <c r="CB101" s="151">
        <f t="shared" ref="CB101:CB132" si="134">CB102+CB26</f>
        <v>319784</v>
      </c>
      <c r="CC101" s="151">
        <f t="shared" si="124"/>
        <v>316660</v>
      </c>
      <c r="CD101" s="151">
        <f t="shared" si="125"/>
        <v>314438</v>
      </c>
      <c r="CE101" s="151">
        <f t="shared" si="126"/>
        <v>312256</v>
      </c>
      <c r="CF101" s="151">
        <f t="shared" ref="CF101:CF132" si="135">CF102+CF26</f>
        <v>309167</v>
      </c>
      <c r="CG101" s="151">
        <f t="shared" ref="CG101:CG132" si="136">CG102+CG26</f>
        <v>307118</v>
      </c>
      <c r="CH101" s="151">
        <f t="shared" ref="CH101:CH132" si="137">CH102+CH26</f>
        <v>303823</v>
      </c>
      <c r="CI101" s="151">
        <f t="shared" ref="CI101:CI132" si="138">CI102+CI26</f>
        <v>301679</v>
      </c>
      <c r="CJ101" s="151">
        <f>CJ102+CJ23</f>
        <v>295290</v>
      </c>
      <c r="CK101" s="135"/>
      <c r="CL101" s="135"/>
      <c r="CM101" s="135"/>
      <c r="CN101" s="135"/>
      <c r="CO101" s="135"/>
      <c r="CP101" s="135"/>
      <c r="CQ101" s="135"/>
      <c r="CR101" s="135"/>
      <c r="CS101" s="135"/>
      <c r="CT101" s="135"/>
      <c r="CU101" s="135"/>
      <c r="CV101" s="135"/>
      <c r="CW101" s="135"/>
      <c r="CX101" s="135"/>
      <c r="CY101" s="135"/>
      <c r="CZ101" s="135"/>
      <c r="DA101" s="135"/>
      <c r="DB101" s="135"/>
      <c r="DC101" s="135"/>
      <c r="DD101" s="203"/>
      <c r="DE101" s="203"/>
      <c r="DF101" s="203"/>
      <c r="DG101" s="203"/>
      <c r="DH101" s="203"/>
      <c r="DI101" s="135"/>
      <c r="DJ101" s="135"/>
      <c r="DK101" s="135"/>
      <c r="DL101" s="135"/>
      <c r="DM101" s="135"/>
      <c r="DN101" s="135"/>
      <c r="DO101" s="135"/>
      <c r="DP101" s="135"/>
      <c r="DQ101" s="135"/>
      <c r="DR101" s="135"/>
      <c r="DS101" s="135"/>
      <c r="DT101" s="135"/>
      <c r="DU101" s="135"/>
      <c r="DV101" s="135"/>
      <c r="DW101" s="135"/>
      <c r="DX101" s="135"/>
      <c r="DY101" s="135"/>
      <c r="DZ101" s="135"/>
      <c r="EA101" s="135"/>
      <c r="EB101" s="135"/>
      <c r="EC101" s="135"/>
      <c r="ED101" s="135"/>
      <c r="EE101" s="135"/>
      <c r="EF101" s="135"/>
      <c r="EG101" s="135"/>
      <c r="EH101" s="135"/>
      <c r="EI101" s="135"/>
      <c r="EJ101" s="135"/>
      <c r="EK101" s="135"/>
      <c r="EL101" s="135"/>
      <c r="EM101" s="135"/>
      <c r="EN101" s="135"/>
      <c r="EO101" s="135"/>
      <c r="EP101" s="135"/>
      <c r="EQ101" s="135"/>
      <c r="ER101" s="135"/>
      <c r="ES101" s="135"/>
      <c r="ET101" s="135"/>
      <c r="EU101" s="136"/>
      <c r="EV101" s="136"/>
      <c r="EW101" s="136"/>
      <c r="EX101" s="136"/>
      <c r="EY101" s="136"/>
      <c r="EZ101" s="136"/>
      <c r="FA101" s="136"/>
      <c r="FB101" s="136"/>
      <c r="FC101" s="136"/>
      <c r="FD101" s="136"/>
      <c r="FE101" s="136"/>
      <c r="FF101" s="136"/>
      <c r="FG101" s="136"/>
      <c r="FH101" s="136"/>
      <c r="FI101" s="136"/>
      <c r="FJ101" s="136"/>
      <c r="FK101" s="136"/>
      <c r="FL101" s="136"/>
      <c r="FM101" s="136"/>
      <c r="FN101" s="136"/>
      <c r="FO101" s="136"/>
      <c r="FP101" s="136"/>
      <c r="FQ101" s="136"/>
      <c r="FR101" s="136"/>
      <c r="FS101" s="136"/>
      <c r="FT101" s="136"/>
      <c r="FU101" s="136"/>
      <c r="FV101" s="136"/>
      <c r="FW101" s="136"/>
      <c r="FX101" s="136"/>
      <c r="FY101" s="136"/>
      <c r="FZ101" s="136"/>
      <c r="GA101" s="136"/>
      <c r="GB101" s="136"/>
      <c r="GC101" s="136"/>
      <c r="GD101" s="136"/>
      <c r="GE101" s="136"/>
      <c r="GF101" s="136"/>
      <c r="GG101" s="136"/>
      <c r="GH101" s="136"/>
      <c r="GI101" s="136"/>
      <c r="GJ101" s="136"/>
      <c r="GK101" s="136"/>
      <c r="GL101" s="136"/>
      <c r="GM101" s="136"/>
      <c r="GN101" s="136"/>
      <c r="GO101" s="136"/>
      <c r="GP101" s="136"/>
      <c r="GQ101" s="136"/>
      <c r="GR101" s="136"/>
      <c r="GS101" s="136"/>
      <c r="GT101" s="136"/>
      <c r="GU101" s="136"/>
      <c r="GV101" s="136"/>
      <c r="GW101" s="136"/>
      <c r="GX101" s="136"/>
      <c r="GY101" s="136"/>
      <c r="GZ101" s="136"/>
      <c r="HA101" s="136"/>
      <c r="HB101" s="136"/>
      <c r="HC101" s="136"/>
      <c r="HD101" s="136"/>
      <c r="HE101" s="136"/>
      <c r="HF101" s="136"/>
      <c r="HG101" s="136"/>
      <c r="HH101" s="136"/>
      <c r="HI101" s="136"/>
      <c r="HJ101" s="136"/>
      <c r="HK101" s="136"/>
      <c r="HL101" s="136"/>
      <c r="HM101" s="136"/>
      <c r="HN101" s="136"/>
      <c r="HO101" s="136"/>
      <c r="HP101" s="136"/>
      <c r="HQ101" s="136"/>
      <c r="HR101" s="136"/>
      <c r="HS101" s="136"/>
      <c r="HT101" s="136"/>
      <c r="HU101" s="136"/>
      <c r="HV101" s="136"/>
      <c r="HW101" s="136"/>
      <c r="HX101" s="136"/>
    </row>
    <row r="102" spans="1:232" x14ac:dyDescent="0.25">
      <c r="A102" s="131">
        <v>44184</v>
      </c>
      <c r="B102" s="151">
        <f t="shared" si="21"/>
        <v>342639</v>
      </c>
      <c r="C102" s="151">
        <f t="shared" si="22"/>
        <v>342640</v>
      </c>
      <c r="D102" s="151">
        <f t="shared" si="23"/>
        <v>342461</v>
      </c>
      <c r="E102" s="151">
        <f t="shared" si="24"/>
        <v>342384</v>
      </c>
      <c r="F102" s="151">
        <f t="shared" si="25"/>
        <v>342343</v>
      </c>
      <c r="G102" s="151">
        <f t="shared" si="26"/>
        <v>342292</v>
      </c>
      <c r="H102" s="151">
        <f t="shared" si="27"/>
        <v>342264</v>
      </c>
      <c r="I102" s="151">
        <f t="shared" si="28"/>
        <v>342225</v>
      </c>
      <c r="J102" s="151">
        <f t="shared" si="29"/>
        <v>342133</v>
      </c>
      <c r="K102" s="151">
        <f t="shared" si="30"/>
        <v>342060</v>
      </c>
      <c r="L102" s="151">
        <f t="shared" si="31"/>
        <v>342056</v>
      </c>
      <c r="M102" s="151">
        <f t="shared" si="32"/>
        <v>342004</v>
      </c>
      <c r="N102" s="151">
        <f t="shared" si="33"/>
        <v>341968</v>
      </c>
      <c r="O102" s="151">
        <f t="shared" si="34"/>
        <v>341860</v>
      </c>
      <c r="P102" s="151">
        <f t="shared" si="35"/>
        <v>341834</v>
      </c>
      <c r="Q102" s="151">
        <f t="shared" si="36"/>
        <v>341760</v>
      </c>
      <c r="R102" s="151">
        <f t="shared" si="37"/>
        <v>341598</v>
      </c>
      <c r="S102" s="151">
        <f t="shared" si="38"/>
        <v>341490</v>
      </c>
      <c r="T102" s="151">
        <f t="shared" si="39"/>
        <v>341293</v>
      </c>
      <c r="U102" s="151">
        <f t="shared" si="40"/>
        <v>341260</v>
      </c>
      <c r="V102" s="151">
        <f t="shared" si="41"/>
        <v>341107</v>
      </c>
      <c r="W102" s="151">
        <f t="shared" si="42"/>
        <v>340912</v>
      </c>
      <c r="X102" s="151">
        <f t="shared" si="43"/>
        <v>340890</v>
      </c>
      <c r="Y102" s="151">
        <f t="shared" si="44"/>
        <v>340707</v>
      </c>
      <c r="Z102" s="151">
        <f t="shared" si="45"/>
        <v>340520</v>
      </c>
      <c r="AA102" s="151">
        <f t="shared" si="46"/>
        <v>340323</v>
      </c>
      <c r="AB102" s="151">
        <f t="shared" si="47"/>
        <v>340220</v>
      </c>
      <c r="AC102" s="151">
        <f t="shared" si="48"/>
        <v>340098</v>
      </c>
      <c r="AD102" s="151">
        <f t="shared" si="49"/>
        <v>339962</v>
      </c>
      <c r="AE102" s="151">
        <f t="shared" si="50"/>
        <v>339917</v>
      </c>
      <c r="AF102" s="151">
        <f t="shared" si="51"/>
        <v>339810</v>
      </c>
      <c r="AG102" s="151">
        <f t="shared" si="52"/>
        <v>339765</v>
      </c>
      <c r="AH102" s="151">
        <f t="shared" si="53"/>
        <v>339649</v>
      </c>
      <c r="AI102" s="151">
        <f t="shared" si="54"/>
        <v>339608</v>
      </c>
      <c r="AJ102" s="151">
        <f t="shared" si="55"/>
        <v>339582</v>
      </c>
      <c r="AK102" s="151">
        <f t="shared" si="56"/>
        <v>339503</v>
      </c>
      <c r="AL102" s="151">
        <f t="shared" si="57"/>
        <v>339422</v>
      </c>
      <c r="AM102" s="151">
        <f t="shared" si="58"/>
        <v>339367</v>
      </c>
      <c r="AN102" s="151">
        <f t="shared" si="59"/>
        <v>339330</v>
      </c>
      <c r="AO102" s="151">
        <f t="shared" si="60"/>
        <v>339260</v>
      </c>
      <c r="AP102" s="151">
        <f t="shared" si="61"/>
        <v>339218</v>
      </c>
      <c r="AQ102" s="151">
        <f t="shared" si="62"/>
        <v>339112</v>
      </c>
      <c r="AR102" s="151">
        <f t="shared" si="63"/>
        <v>339087</v>
      </c>
      <c r="AS102" s="151">
        <f t="shared" si="65"/>
        <v>338979</v>
      </c>
      <c r="AT102" s="151">
        <f t="shared" si="66"/>
        <v>338896</v>
      </c>
      <c r="AU102" s="151">
        <f t="shared" ref="AU102" si="139">AU103+AU27</f>
        <v>338801</v>
      </c>
      <c r="AV102" s="151">
        <f t="shared" ref="AV102" si="140">AV103+AV27</f>
        <v>338727</v>
      </c>
      <c r="AW102" s="151">
        <f t="shared" ref="AW102" si="141">AW103+AW27</f>
        <v>338593</v>
      </c>
      <c r="AX102" s="151">
        <f t="shared" ref="AX102:AY102" si="142">AX103+AX27</f>
        <v>338593</v>
      </c>
      <c r="AY102" s="151">
        <f t="shared" si="142"/>
        <v>338520</v>
      </c>
      <c r="AZ102" s="151">
        <f t="shared" si="71"/>
        <v>338431</v>
      </c>
      <c r="BA102" s="151">
        <f t="shared" si="72"/>
        <v>338259</v>
      </c>
      <c r="BB102" s="151">
        <f t="shared" si="73"/>
        <v>338039</v>
      </c>
      <c r="BC102" s="151">
        <f t="shared" si="78"/>
        <v>338039</v>
      </c>
      <c r="BD102" s="151">
        <f t="shared" si="79"/>
        <v>338000</v>
      </c>
      <c r="BE102" s="151">
        <f t="shared" si="80"/>
        <v>337904</v>
      </c>
      <c r="BF102" s="151">
        <f t="shared" si="81"/>
        <v>337857</v>
      </c>
      <c r="BG102" s="151">
        <f t="shared" si="86"/>
        <v>337522</v>
      </c>
      <c r="BH102" s="151">
        <f t="shared" si="87"/>
        <v>337387</v>
      </c>
      <c r="BI102" s="151">
        <f t="shared" si="88"/>
        <v>336837</v>
      </c>
      <c r="BJ102" s="151">
        <f t="shared" si="89"/>
        <v>336560</v>
      </c>
      <c r="BK102" s="151">
        <f t="shared" si="94"/>
        <v>336019</v>
      </c>
      <c r="BL102" s="151">
        <f t="shared" si="95"/>
        <v>335589</v>
      </c>
      <c r="BM102" s="151">
        <f t="shared" si="96"/>
        <v>334878</v>
      </c>
      <c r="BN102" s="151">
        <f t="shared" si="97"/>
        <v>334567</v>
      </c>
      <c r="BO102" s="151">
        <f t="shared" si="98"/>
        <v>334217</v>
      </c>
      <c r="BP102" s="151">
        <f t="shared" si="103"/>
        <v>330424</v>
      </c>
      <c r="BQ102" s="151">
        <f t="shared" si="104"/>
        <v>329855</v>
      </c>
      <c r="BR102" s="151">
        <f t="shared" si="105"/>
        <v>328995</v>
      </c>
      <c r="BS102" s="151">
        <f t="shared" si="106"/>
        <v>327902</v>
      </c>
      <c r="BT102" s="151">
        <f t="shared" si="107"/>
        <v>327438</v>
      </c>
      <c r="BU102" s="151">
        <f t="shared" si="112"/>
        <v>325998</v>
      </c>
      <c r="BV102" s="151">
        <f t="shared" si="113"/>
        <v>325488</v>
      </c>
      <c r="BW102" s="151">
        <f t="shared" si="114"/>
        <v>323718</v>
      </c>
      <c r="BX102" s="151">
        <f t="shared" si="131"/>
        <v>322029</v>
      </c>
      <c r="BY102" s="151">
        <v>321051</v>
      </c>
      <c r="BZ102" s="151">
        <f t="shared" si="132"/>
        <v>319499</v>
      </c>
      <c r="CA102" s="151">
        <f t="shared" si="133"/>
        <v>317999</v>
      </c>
      <c r="CB102" s="151">
        <f t="shared" si="134"/>
        <v>315942</v>
      </c>
      <c r="CC102" s="151">
        <f t="shared" si="124"/>
        <v>313295</v>
      </c>
      <c r="CD102" s="151">
        <f t="shared" si="125"/>
        <v>311469</v>
      </c>
      <c r="CE102" s="151">
        <f t="shared" si="126"/>
        <v>309546</v>
      </c>
      <c r="CF102" s="151">
        <f t="shared" si="135"/>
        <v>306824</v>
      </c>
      <c r="CG102" s="151">
        <f t="shared" si="136"/>
        <v>305053</v>
      </c>
      <c r="CH102" s="151">
        <f t="shared" si="137"/>
        <v>302209</v>
      </c>
      <c r="CI102" s="151">
        <f t="shared" si="138"/>
        <v>300464</v>
      </c>
      <c r="CJ102" s="151">
        <f t="shared" ref="CJ102:CJ147" si="143">CJ103+CJ27</f>
        <v>295290</v>
      </c>
      <c r="CK102" s="151">
        <f t="shared" ref="CK102:CK147" si="144">CK103+CK27</f>
        <v>291757</v>
      </c>
      <c r="CL102" s="151">
        <f t="shared" ref="CL102:CL147" si="145">CL103+CL27</f>
        <v>288287</v>
      </c>
      <c r="CM102" s="151"/>
      <c r="CN102" s="135"/>
      <c r="CO102" s="135"/>
      <c r="CP102" s="135"/>
      <c r="CQ102" s="135"/>
      <c r="CR102" s="135"/>
      <c r="CS102" s="135"/>
      <c r="CT102" s="135"/>
      <c r="CU102" s="135"/>
      <c r="CV102" s="135"/>
      <c r="CW102" s="135"/>
      <c r="CX102" s="135"/>
      <c r="CY102" s="135"/>
      <c r="CZ102" s="135"/>
      <c r="DA102" s="135"/>
      <c r="DB102" s="135"/>
      <c r="DC102" s="135"/>
      <c r="DD102" s="203"/>
      <c r="DE102" s="203"/>
      <c r="DF102" s="203"/>
      <c r="DG102" s="203"/>
      <c r="DH102" s="203"/>
      <c r="DI102" s="135"/>
      <c r="DJ102" s="135"/>
      <c r="DK102" s="135"/>
      <c r="DL102" s="135"/>
      <c r="DM102" s="135"/>
      <c r="DN102" s="135"/>
      <c r="DO102" s="135"/>
      <c r="DP102" s="135"/>
      <c r="DQ102" s="135"/>
      <c r="DR102" s="135"/>
      <c r="DS102" s="135"/>
      <c r="DT102" s="135"/>
      <c r="DU102" s="135"/>
      <c r="DV102" s="135"/>
      <c r="DW102" s="135"/>
      <c r="DX102" s="135"/>
      <c r="DY102" s="135"/>
      <c r="DZ102" s="135"/>
      <c r="EA102" s="135"/>
      <c r="EB102" s="135"/>
      <c r="EC102" s="135"/>
      <c r="ED102" s="135"/>
      <c r="EE102" s="135"/>
      <c r="EF102" s="135"/>
      <c r="EG102" s="135"/>
      <c r="EH102" s="135"/>
      <c r="EI102" s="135"/>
      <c r="EJ102" s="135"/>
      <c r="EK102" s="135"/>
      <c r="EL102" s="135"/>
      <c r="EM102" s="135"/>
      <c r="EN102" s="135"/>
      <c r="EO102" s="135"/>
      <c r="EP102" s="135"/>
      <c r="EQ102" s="135"/>
      <c r="ER102" s="135"/>
      <c r="ES102" s="135"/>
      <c r="ET102" s="135"/>
      <c r="EU102" s="136"/>
      <c r="EV102" s="136"/>
      <c r="EW102" s="136"/>
      <c r="EX102" s="136"/>
      <c r="EY102" s="136"/>
      <c r="EZ102" s="136"/>
      <c r="FA102" s="136"/>
      <c r="FB102" s="136"/>
      <c r="FC102" s="136"/>
      <c r="FD102" s="136"/>
      <c r="FE102" s="136"/>
      <c r="FF102" s="136"/>
      <c r="FG102" s="136"/>
      <c r="FH102" s="136"/>
      <c r="FI102" s="136"/>
      <c r="FJ102" s="136"/>
      <c r="FK102" s="136"/>
      <c r="FL102" s="136"/>
      <c r="FM102" s="136"/>
      <c r="FN102" s="136"/>
      <c r="FO102" s="136"/>
      <c r="FP102" s="136"/>
      <c r="FQ102" s="136"/>
      <c r="FR102" s="136"/>
      <c r="FS102" s="136"/>
      <c r="FT102" s="136"/>
      <c r="FU102" s="136"/>
      <c r="FV102" s="136"/>
      <c r="FW102" s="136"/>
      <c r="FX102" s="136"/>
      <c r="FY102" s="136"/>
      <c r="FZ102" s="136"/>
      <c r="GA102" s="136"/>
      <c r="GB102" s="136"/>
      <c r="GC102" s="136"/>
      <c r="GD102" s="136"/>
      <c r="GE102" s="136"/>
      <c r="GF102" s="136"/>
      <c r="GG102" s="136"/>
      <c r="GH102" s="136"/>
      <c r="GI102" s="136"/>
      <c r="GJ102" s="136"/>
      <c r="GK102" s="136"/>
      <c r="GL102" s="136"/>
      <c r="GM102" s="136"/>
      <c r="GN102" s="136"/>
      <c r="GO102" s="136"/>
      <c r="GP102" s="136"/>
      <c r="GQ102" s="136"/>
      <c r="GR102" s="136"/>
      <c r="GS102" s="136"/>
      <c r="GT102" s="136"/>
      <c r="GU102" s="136"/>
      <c r="GV102" s="136"/>
      <c r="GW102" s="136"/>
      <c r="GX102" s="136"/>
      <c r="GY102" s="136"/>
      <c r="GZ102" s="136"/>
      <c r="HA102" s="136"/>
      <c r="HB102" s="136"/>
      <c r="HC102" s="136"/>
      <c r="HD102" s="136"/>
      <c r="HE102" s="136"/>
      <c r="HF102" s="136"/>
      <c r="HG102" s="136"/>
      <c r="HH102" s="136"/>
      <c r="HI102" s="136"/>
      <c r="HJ102" s="136"/>
      <c r="HK102" s="136"/>
      <c r="HL102" s="136"/>
      <c r="HM102" s="136"/>
      <c r="HN102" s="136"/>
      <c r="HO102" s="136"/>
      <c r="HP102" s="136"/>
      <c r="HQ102" s="136"/>
      <c r="HR102" s="136"/>
      <c r="HS102" s="136"/>
      <c r="HT102" s="136"/>
      <c r="HU102" s="136"/>
      <c r="HV102" s="136"/>
      <c r="HW102" s="136"/>
      <c r="HX102" s="136"/>
    </row>
    <row r="103" spans="1:232" s="73" customFormat="1" ht="12.75" x14ac:dyDescent="0.2">
      <c r="A103" s="131">
        <v>44177</v>
      </c>
      <c r="B103" s="151">
        <f t="shared" si="21"/>
        <v>320479</v>
      </c>
      <c r="C103" s="151">
        <f t="shared" si="22"/>
        <v>320480</v>
      </c>
      <c r="D103" s="151">
        <f t="shared" si="23"/>
        <v>320309</v>
      </c>
      <c r="E103" s="151">
        <f t="shared" si="24"/>
        <v>320242</v>
      </c>
      <c r="F103" s="151">
        <f t="shared" si="25"/>
        <v>320205</v>
      </c>
      <c r="G103" s="151">
        <f t="shared" si="26"/>
        <v>320162</v>
      </c>
      <c r="H103" s="151">
        <f t="shared" si="27"/>
        <v>320137</v>
      </c>
      <c r="I103" s="151">
        <f t="shared" si="28"/>
        <v>320102</v>
      </c>
      <c r="J103" s="151">
        <f t="shared" si="29"/>
        <v>320036</v>
      </c>
      <c r="K103" s="151">
        <f t="shared" si="30"/>
        <v>319980</v>
      </c>
      <c r="L103" s="151">
        <f t="shared" si="31"/>
        <v>319976</v>
      </c>
      <c r="M103" s="151">
        <f t="shared" si="32"/>
        <v>319938</v>
      </c>
      <c r="N103" s="151">
        <f t="shared" si="33"/>
        <v>319913</v>
      </c>
      <c r="O103" s="151">
        <f t="shared" si="34"/>
        <v>319831</v>
      </c>
      <c r="P103" s="151">
        <f t="shared" si="35"/>
        <v>319809</v>
      </c>
      <c r="Q103" s="151">
        <f t="shared" si="36"/>
        <v>319761</v>
      </c>
      <c r="R103" s="151">
        <f t="shared" si="37"/>
        <v>319663</v>
      </c>
      <c r="S103" s="151">
        <f t="shared" si="38"/>
        <v>319597</v>
      </c>
      <c r="T103" s="151">
        <f t="shared" si="39"/>
        <v>319457</v>
      </c>
      <c r="U103" s="151">
        <f t="shared" si="40"/>
        <v>319429</v>
      </c>
      <c r="V103" s="151">
        <f t="shared" si="41"/>
        <v>319335</v>
      </c>
      <c r="W103" s="151">
        <f t="shared" si="42"/>
        <v>319197</v>
      </c>
      <c r="X103" s="151">
        <f t="shared" si="43"/>
        <v>319179</v>
      </c>
      <c r="Y103" s="151">
        <f t="shared" si="44"/>
        <v>319052</v>
      </c>
      <c r="Z103" s="151">
        <f t="shared" si="45"/>
        <v>318928</v>
      </c>
      <c r="AA103" s="151">
        <f t="shared" si="46"/>
        <v>318819</v>
      </c>
      <c r="AB103" s="151">
        <f t="shared" si="47"/>
        <v>318737</v>
      </c>
      <c r="AC103" s="151">
        <f t="shared" si="48"/>
        <v>318628</v>
      </c>
      <c r="AD103" s="151">
        <f t="shared" si="49"/>
        <v>318504</v>
      </c>
      <c r="AE103" s="151">
        <f t="shared" si="50"/>
        <v>318466</v>
      </c>
      <c r="AF103" s="151">
        <f t="shared" si="51"/>
        <v>318370</v>
      </c>
      <c r="AG103" s="151">
        <f t="shared" si="52"/>
        <v>318337</v>
      </c>
      <c r="AH103" s="151">
        <f t="shared" si="53"/>
        <v>318228</v>
      </c>
      <c r="AI103" s="151">
        <f t="shared" si="54"/>
        <v>318194</v>
      </c>
      <c r="AJ103" s="151">
        <f t="shared" si="55"/>
        <v>318175</v>
      </c>
      <c r="AK103" s="151">
        <f t="shared" si="56"/>
        <v>318105</v>
      </c>
      <c r="AL103" s="151">
        <f t="shared" si="57"/>
        <v>318035</v>
      </c>
      <c r="AM103" s="151">
        <f t="shared" si="58"/>
        <v>317985</v>
      </c>
      <c r="AN103" s="151">
        <f t="shared" si="59"/>
        <v>317954</v>
      </c>
      <c r="AO103" s="151">
        <f t="shared" si="60"/>
        <v>317889</v>
      </c>
      <c r="AP103" s="151">
        <f t="shared" si="61"/>
        <v>317852</v>
      </c>
      <c r="AQ103" s="151">
        <f t="shared" si="62"/>
        <v>317758</v>
      </c>
      <c r="AR103" s="151">
        <f t="shared" si="63"/>
        <v>317741</v>
      </c>
      <c r="AS103" s="151">
        <f t="shared" si="65"/>
        <v>317650</v>
      </c>
      <c r="AT103" s="151">
        <f t="shared" si="66"/>
        <v>317587</v>
      </c>
      <c r="AU103" s="151">
        <f t="shared" ref="AU103" si="146">AU104+AU28</f>
        <v>317504</v>
      </c>
      <c r="AV103" s="151">
        <f t="shared" ref="AV103" si="147">AV104+AV28</f>
        <v>317435</v>
      </c>
      <c r="AW103" s="151">
        <f t="shared" ref="AW103" si="148">AW104+AW28</f>
        <v>317321</v>
      </c>
      <c r="AX103" s="151">
        <f t="shared" ref="AX103:AY103" si="149">AX104+AX28</f>
        <v>317321</v>
      </c>
      <c r="AY103" s="151">
        <f t="shared" si="149"/>
        <v>317259</v>
      </c>
      <c r="AZ103" s="151">
        <f t="shared" si="71"/>
        <v>317174</v>
      </c>
      <c r="BA103" s="151">
        <f t="shared" si="72"/>
        <v>317028</v>
      </c>
      <c r="BB103" s="151">
        <f t="shared" si="73"/>
        <v>316843</v>
      </c>
      <c r="BC103" s="151">
        <f t="shared" si="78"/>
        <v>316843</v>
      </c>
      <c r="BD103" s="151">
        <f t="shared" si="79"/>
        <v>316813</v>
      </c>
      <c r="BE103" s="151">
        <f t="shared" si="80"/>
        <v>316755</v>
      </c>
      <c r="BF103" s="151">
        <f t="shared" si="81"/>
        <v>316716</v>
      </c>
      <c r="BG103" s="151">
        <f t="shared" si="86"/>
        <v>316427</v>
      </c>
      <c r="BH103" s="151">
        <f t="shared" si="87"/>
        <v>316326</v>
      </c>
      <c r="BI103" s="151">
        <f t="shared" si="88"/>
        <v>315932</v>
      </c>
      <c r="BJ103" s="151">
        <f t="shared" si="89"/>
        <v>315767</v>
      </c>
      <c r="BK103" s="151">
        <f t="shared" si="94"/>
        <v>315433</v>
      </c>
      <c r="BL103" s="151">
        <f t="shared" si="95"/>
        <v>315136</v>
      </c>
      <c r="BM103" s="151">
        <f t="shared" si="96"/>
        <v>314728</v>
      </c>
      <c r="BN103" s="151">
        <f t="shared" si="97"/>
        <v>314555</v>
      </c>
      <c r="BO103" s="151">
        <f t="shared" si="98"/>
        <v>314360</v>
      </c>
      <c r="BP103" s="151">
        <f t="shared" si="103"/>
        <v>312404</v>
      </c>
      <c r="BQ103" s="151">
        <f t="shared" si="104"/>
        <v>312154</v>
      </c>
      <c r="BR103" s="151">
        <f t="shared" si="105"/>
        <v>311768</v>
      </c>
      <c r="BS103" s="151">
        <f t="shared" si="106"/>
        <v>311293</v>
      </c>
      <c r="BT103" s="151">
        <f t="shared" si="107"/>
        <v>311115</v>
      </c>
      <c r="BU103" s="151">
        <f t="shared" si="112"/>
        <v>310342</v>
      </c>
      <c r="BV103" s="151">
        <f t="shared" si="113"/>
        <v>310156</v>
      </c>
      <c r="BW103" s="151">
        <f t="shared" si="114"/>
        <v>309492</v>
      </c>
      <c r="BX103" s="151">
        <f t="shared" si="131"/>
        <v>308823</v>
      </c>
      <c r="BY103" s="151">
        <v>308400</v>
      </c>
      <c r="BZ103" s="151">
        <f t="shared" si="132"/>
        <v>307944</v>
      </c>
      <c r="CA103" s="151">
        <f t="shared" si="133"/>
        <v>307199</v>
      </c>
      <c r="CB103" s="151">
        <f t="shared" si="134"/>
        <v>306361</v>
      </c>
      <c r="CC103" s="151">
        <f t="shared" si="124"/>
        <v>305146</v>
      </c>
      <c r="CD103" s="151">
        <f t="shared" si="125"/>
        <v>304410</v>
      </c>
      <c r="CE103" s="151">
        <f t="shared" si="126"/>
        <v>303428</v>
      </c>
      <c r="CF103" s="151">
        <f t="shared" si="135"/>
        <v>301694</v>
      </c>
      <c r="CG103" s="151">
        <f t="shared" si="136"/>
        <v>300447</v>
      </c>
      <c r="CH103" s="151">
        <f t="shared" si="137"/>
        <v>298409</v>
      </c>
      <c r="CI103" s="151">
        <f t="shared" si="138"/>
        <v>297132</v>
      </c>
      <c r="CJ103" s="151">
        <f t="shared" si="143"/>
        <v>293003</v>
      </c>
      <c r="CK103" s="151">
        <f t="shared" si="144"/>
        <v>290233</v>
      </c>
      <c r="CL103" s="151">
        <f t="shared" si="145"/>
        <v>287289</v>
      </c>
      <c r="CM103" s="151">
        <f t="shared" ref="CM103:CM147" si="150">CM104+CM28</f>
        <v>281085</v>
      </c>
      <c r="CN103" s="151">
        <f t="shared" ref="CN103:CN147" si="151">CN104+CN28</f>
        <v>278580</v>
      </c>
      <c r="CO103" s="151">
        <f t="shared" ref="CO103:CO147" si="152">CO104+CO28</f>
        <v>276060</v>
      </c>
      <c r="CP103" s="151">
        <f t="shared" ref="CP103:CP147" si="153">CP104+CP28</f>
        <v>270482</v>
      </c>
      <c r="CQ103" s="135"/>
      <c r="CR103" s="135"/>
      <c r="CS103" s="135"/>
      <c r="CT103" s="135"/>
      <c r="CU103" s="135"/>
      <c r="CV103" s="135"/>
      <c r="CW103" s="135"/>
      <c r="CX103" s="135"/>
      <c r="CY103" s="135"/>
      <c r="CZ103" s="135"/>
      <c r="DA103" s="135"/>
      <c r="DB103" s="135"/>
      <c r="DC103" s="135"/>
      <c r="DD103" s="203"/>
      <c r="DE103" s="203"/>
      <c r="DF103" s="203"/>
      <c r="DG103" s="203"/>
      <c r="DH103" s="203"/>
      <c r="DI103" s="135"/>
      <c r="DJ103" s="135"/>
      <c r="DK103" s="135"/>
      <c r="DL103" s="135"/>
      <c r="DM103" s="135"/>
      <c r="DN103" s="135"/>
      <c r="DO103" s="135"/>
      <c r="DP103" s="135"/>
      <c r="DQ103" s="135"/>
      <c r="DR103" s="135"/>
      <c r="DS103" s="135"/>
      <c r="DT103" s="135"/>
      <c r="DU103" s="135"/>
      <c r="DV103" s="135"/>
      <c r="DW103" s="135"/>
      <c r="DX103" s="204"/>
      <c r="DY103" s="135"/>
      <c r="DZ103" s="135"/>
      <c r="EA103" s="135"/>
      <c r="EB103" s="135"/>
      <c r="EC103" s="135"/>
      <c r="ED103" s="135"/>
      <c r="EE103" s="135"/>
      <c r="EF103" s="135"/>
      <c r="EG103" s="135"/>
      <c r="EH103" s="135"/>
      <c r="EI103" s="135"/>
      <c r="EJ103" s="135"/>
      <c r="EK103" s="135"/>
      <c r="EL103" s="135"/>
      <c r="EM103" s="135"/>
      <c r="EN103" s="135"/>
      <c r="EO103" s="135"/>
      <c r="EP103" s="135"/>
      <c r="EQ103" s="135"/>
      <c r="ER103" s="135"/>
      <c r="ES103" s="135"/>
      <c r="ET103" s="135"/>
      <c r="EU103" s="136"/>
      <c r="EV103" s="136"/>
      <c r="EW103" s="136"/>
      <c r="EX103" s="136"/>
      <c r="EY103" s="136"/>
      <c r="EZ103" s="136"/>
      <c r="FA103" s="136"/>
      <c r="FB103" s="136"/>
      <c r="FC103" s="136"/>
      <c r="FD103" s="136"/>
      <c r="FE103" s="136"/>
      <c r="FF103" s="136"/>
      <c r="FG103" s="136"/>
      <c r="FH103" s="136"/>
      <c r="FI103" s="136"/>
      <c r="FJ103" s="136"/>
      <c r="FK103" s="136"/>
      <c r="FL103" s="136"/>
      <c r="FM103" s="136"/>
      <c r="FN103" s="136"/>
      <c r="FO103" s="136"/>
      <c r="FP103" s="136"/>
      <c r="FQ103" s="136"/>
      <c r="FR103" s="136"/>
      <c r="FS103" s="136"/>
      <c r="FT103" s="136"/>
      <c r="FU103" s="136"/>
      <c r="FV103" s="136"/>
      <c r="FW103" s="136"/>
      <c r="FX103" s="136"/>
      <c r="FY103" s="136"/>
      <c r="FZ103" s="136"/>
      <c r="GA103" s="136"/>
      <c r="GB103" s="136"/>
      <c r="GC103" s="136"/>
      <c r="GD103" s="136"/>
      <c r="GE103" s="136"/>
      <c r="GF103" s="136"/>
      <c r="GG103" s="136"/>
      <c r="GH103" s="136"/>
      <c r="GI103" s="136"/>
      <c r="GJ103" s="136"/>
      <c r="GK103" s="136"/>
      <c r="GL103" s="136"/>
      <c r="GM103" s="136"/>
      <c r="GN103" s="136"/>
      <c r="GO103" s="136"/>
      <c r="GP103" s="136"/>
      <c r="GQ103" s="136"/>
      <c r="GR103" s="136"/>
      <c r="GS103" s="136"/>
      <c r="GT103" s="136"/>
      <c r="GU103" s="136"/>
      <c r="GV103" s="136"/>
      <c r="GW103" s="136"/>
      <c r="GX103" s="136"/>
      <c r="GY103" s="136"/>
      <c r="GZ103" s="136"/>
      <c r="HA103" s="136"/>
      <c r="HB103" s="136"/>
      <c r="HC103" s="136"/>
      <c r="HD103" s="136"/>
      <c r="HE103" s="136"/>
      <c r="HF103" s="136"/>
      <c r="HG103" s="136"/>
      <c r="HH103" s="136"/>
      <c r="HI103" s="136"/>
      <c r="HJ103" s="136"/>
      <c r="HK103" s="136"/>
      <c r="HL103" s="136"/>
      <c r="HM103" s="136"/>
      <c r="HN103" s="136"/>
      <c r="HO103" s="136"/>
      <c r="HP103" s="136"/>
      <c r="HQ103" s="136"/>
      <c r="HR103" s="136"/>
      <c r="HS103" s="136"/>
      <c r="HT103" s="136"/>
      <c r="HU103" s="136"/>
      <c r="HV103" s="136"/>
      <c r="HW103" s="136"/>
      <c r="HX103" s="136"/>
    </row>
    <row r="104" spans="1:232" x14ac:dyDescent="0.25">
      <c r="A104" s="131">
        <v>44170</v>
      </c>
      <c r="B104" s="151">
        <f t="shared" si="21"/>
        <v>299675</v>
      </c>
      <c r="C104" s="151">
        <f t="shared" si="22"/>
        <v>299675</v>
      </c>
      <c r="D104" s="151">
        <f t="shared" si="23"/>
        <v>299510</v>
      </c>
      <c r="E104" s="151">
        <f t="shared" si="24"/>
        <v>299455</v>
      </c>
      <c r="F104" s="151">
        <f t="shared" si="25"/>
        <v>299424</v>
      </c>
      <c r="G104" s="151">
        <f t="shared" si="26"/>
        <v>299387</v>
      </c>
      <c r="H104" s="151">
        <f t="shared" si="27"/>
        <v>299366</v>
      </c>
      <c r="I104" s="151">
        <f t="shared" si="28"/>
        <v>299338</v>
      </c>
      <c r="J104" s="151">
        <f t="shared" si="29"/>
        <v>299285</v>
      </c>
      <c r="K104" s="151">
        <f t="shared" si="30"/>
        <v>299245</v>
      </c>
      <c r="L104" s="151">
        <f t="shared" si="31"/>
        <v>299242</v>
      </c>
      <c r="M104" s="151">
        <f t="shared" si="32"/>
        <v>299212</v>
      </c>
      <c r="N104" s="151">
        <f t="shared" si="33"/>
        <v>299194</v>
      </c>
      <c r="O104" s="151">
        <f t="shared" si="34"/>
        <v>299132</v>
      </c>
      <c r="P104" s="151">
        <f t="shared" si="35"/>
        <v>299112</v>
      </c>
      <c r="Q104" s="151">
        <f t="shared" si="36"/>
        <v>299091</v>
      </c>
      <c r="R104" s="151">
        <f t="shared" si="37"/>
        <v>299044</v>
      </c>
      <c r="S104" s="151">
        <f t="shared" si="38"/>
        <v>299000</v>
      </c>
      <c r="T104" s="151">
        <f t="shared" si="39"/>
        <v>298924</v>
      </c>
      <c r="U104" s="151">
        <f t="shared" si="40"/>
        <v>298903</v>
      </c>
      <c r="V104" s="151">
        <f t="shared" si="41"/>
        <v>298865</v>
      </c>
      <c r="W104" s="151">
        <f t="shared" si="42"/>
        <v>298782</v>
      </c>
      <c r="X104" s="151">
        <f t="shared" si="43"/>
        <v>298766</v>
      </c>
      <c r="Y104" s="151">
        <f t="shared" si="44"/>
        <v>298692</v>
      </c>
      <c r="Z104" s="151">
        <f t="shared" si="45"/>
        <v>298621</v>
      </c>
      <c r="AA104" s="151">
        <f t="shared" si="46"/>
        <v>298556</v>
      </c>
      <c r="AB104" s="151">
        <f t="shared" si="47"/>
        <v>298492</v>
      </c>
      <c r="AC104" s="151">
        <f t="shared" si="48"/>
        <v>298414</v>
      </c>
      <c r="AD104" s="151">
        <f t="shared" si="49"/>
        <v>298301</v>
      </c>
      <c r="AE104" s="151">
        <f t="shared" si="50"/>
        <v>298272</v>
      </c>
      <c r="AF104" s="151">
        <f t="shared" si="51"/>
        <v>298181</v>
      </c>
      <c r="AG104" s="151">
        <f t="shared" si="52"/>
        <v>298159</v>
      </c>
      <c r="AH104" s="151">
        <f t="shared" si="53"/>
        <v>298051</v>
      </c>
      <c r="AI104" s="151">
        <f t="shared" si="54"/>
        <v>298023</v>
      </c>
      <c r="AJ104" s="151">
        <f t="shared" si="55"/>
        <v>298007</v>
      </c>
      <c r="AK104" s="151">
        <f t="shared" si="56"/>
        <v>297941</v>
      </c>
      <c r="AL104" s="151">
        <f t="shared" si="57"/>
        <v>297879</v>
      </c>
      <c r="AM104" s="151">
        <f t="shared" si="58"/>
        <v>297830</v>
      </c>
      <c r="AN104" s="151">
        <f t="shared" si="59"/>
        <v>297807</v>
      </c>
      <c r="AO104" s="151">
        <f t="shared" si="60"/>
        <v>297749</v>
      </c>
      <c r="AP104" s="151">
        <f t="shared" si="61"/>
        <v>297715</v>
      </c>
      <c r="AQ104" s="151">
        <f t="shared" si="62"/>
        <v>297631</v>
      </c>
      <c r="AR104" s="151">
        <f t="shared" si="63"/>
        <v>297618</v>
      </c>
      <c r="AS104" s="151">
        <f t="shared" si="65"/>
        <v>297537</v>
      </c>
      <c r="AT104" s="151">
        <f t="shared" si="66"/>
        <v>297484</v>
      </c>
      <c r="AU104" s="151">
        <f t="shared" ref="AU104" si="154">AU105+AU29</f>
        <v>297415</v>
      </c>
      <c r="AV104" s="151">
        <f t="shared" ref="AV104" si="155">AV105+AV29</f>
        <v>297356</v>
      </c>
      <c r="AW104" s="151">
        <f t="shared" ref="AW104" si="156">AW105+AW29</f>
        <v>297259</v>
      </c>
      <c r="AX104" s="151">
        <f t="shared" ref="AX104:AY104" si="157">AX105+AX29</f>
        <v>297259</v>
      </c>
      <c r="AY104" s="151">
        <f t="shared" si="157"/>
        <v>297203</v>
      </c>
      <c r="AZ104" s="151">
        <f t="shared" si="71"/>
        <v>297127</v>
      </c>
      <c r="BA104" s="151">
        <f t="shared" si="72"/>
        <v>296994</v>
      </c>
      <c r="BB104" s="151">
        <f t="shared" si="73"/>
        <v>296825</v>
      </c>
      <c r="BC104" s="151">
        <f t="shared" si="78"/>
        <v>296825</v>
      </c>
      <c r="BD104" s="151">
        <f t="shared" si="79"/>
        <v>296799</v>
      </c>
      <c r="BE104" s="151">
        <f t="shared" si="80"/>
        <v>296760</v>
      </c>
      <c r="BF104" s="151">
        <f t="shared" si="81"/>
        <v>296736</v>
      </c>
      <c r="BG104" s="151">
        <f t="shared" si="86"/>
        <v>296477</v>
      </c>
      <c r="BH104" s="151">
        <f t="shared" si="87"/>
        <v>296394</v>
      </c>
      <c r="BI104" s="151">
        <f t="shared" si="88"/>
        <v>296079</v>
      </c>
      <c r="BJ104" s="151">
        <f t="shared" si="89"/>
        <v>295974</v>
      </c>
      <c r="BK104" s="151">
        <f t="shared" si="94"/>
        <v>295729</v>
      </c>
      <c r="BL104" s="151">
        <f t="shared" si="95"/>
        <v>295493</v>
      </c>
      <c r="BM104" s="151">
        <f t="shared" si="96"/>
        <v>295226</v>
      </c>
      <c r="BN104" s="151">
        <f t="shared" si="97"/>
        <v>295113</v>
      </c>
      <c r="BO104" s="151">
        <f t="shared" si="98"/>
        <v>295002</v>
      </c>
      <c r="BP104" s="151">
        <f t="shared" si="103"/>
        <v>293833</v>
      </c>
      <c r="BQ104" s="151">
        <f t="shared" si="104"/>
        <v>293703</v>
      </c>
      <c r="BR104" s="151">
        <f t="shared" si="105"/>
        <v>293473</v>
      </c>
      <c r="BS104" s="151">
        <f t="shared" si="106"/>
        <v>293273</v>
      </c>
      <c r="BT104" s="151">
        <f t="shared" si="107"/>
        <v>293184</v>
      </c>
      <c r="BU104" s="151">
        <f t="shared" si="112"/>
        <v>292866</v>
      </c>
      <c r="BV104" s="151">
        <f t="shared" si="113"/>
        <v>292782</v>
      </c>
      <c r="BW104" s="151">
        <f t="shared" si="114"/>
        <v>292461</v>
      </c>
      <c r="BX104" s="151">
        <f t="shared" si="131"/>
        <v>292182</v>
      </c>
      <c r="BY104" s="151">
        <v>291989</v>
      </c>
      <c r="BZ104" s="151">
        <f t="shared" si="132"/>
        <v>291802</v>
      </c>
      <c r="CA104" s="151">
        <f t="shared" si="133"/>
        <v>291429</v>
      </c>
      <c r="CB104" s="151">
        <f t="shared" si="134"/>
        <v>291073</v>
      </c>
      <c r="CC104" s="151">
        <f t="shared" si="124"/>
        <v>290491</v>
      </c>
      <c r="CD104" s="151">
        <f t="shared" si="125"/>
        <v>290270</v>
      </c>
      <c r="CE104" s="151">
        <f t="shared" si="126"/>
        <v>289828</v>
      </c>
      <c r="CF104" s="151">
        <f t="shared" si="135"/>
        <v>289137</v>
      </c>
      <c r="CG104" s="151">
        <f t="shared" si="136"/>
        <v>288527</v>
      </c>
      <c r="CH104" s="151">
        <f t="shared" si="137"/>
        <v>287819</v>
      </c>
      <c r="CI104" s="151">
        <f t="shared" si="138"/>
        <v>287226</v>
      </c>
      <c r="CJ104" s="151">
        <f t="shared" si="143"/>
        <v>285525</v>
      </c>
      <c r="CK104" s="151">
        <f t="shared" si="144"/>
        <v>284250</v>
      </c>
      <c r="CL104" s="151">
        <f t="shared" si="145"/>
        <v>282768</v>
      </c>
      <c r="CM104" s="151">
        <f t="shared" si="150"/>
        <v>278476</v>
      </c>
      <c r="CN104" s="151">
        <f t="shared" si="151"/>
        <v>276654</v>
      </c>
      <c r="CO104" s="151">
        <f t="shared" si="152"/>
        <v>274536</v>
      </c>
      <c r="CP104" s="151">
        <f t="shared" si="153"/>
        <v>269967</v>
      </c>
      <c r="CQ104" s="151">
        <f t="shared" ref="CQ104:CQ147" si="158">CQ105+CQ29</f>
        <v>266548</v>
      </c>
      <c r="CR104" s="151">
        <f t="shared" ref="CR104:CR147" si="159">CR105+CR29</f>
        <v>264720</v>
      </c>
      <c r="CS104" s="151">
        <f t="shared" ref="CS104:CS147" si="160">CS105+CS29</f>
        <v>261530</v>
      </c>
      <c r="CT104" s="151">
        <f t="shared" ref="CT104:CT147" si="161">CT105+CT29</f>
        <v>257953</v>
      </c>
      <c r="CU104" s="151">
        <f t="shared" ref="CU104:CU147" si="162">CU105+CU29</f>
        <v>255614</v>
      </c>
      <c r="CV104" s="135"/>
      <c r="CW104" s="135"/>
      <c r="CX104" s="135"/>
      <c r="CY104" s="135"/>
      <c r="CZ104" s="135"/>
      <c r="DA104" s="135"/>
      <c r="DB104" s="135"/>
      <c r="DC104" s="135"/>
      <c r="DD104" s="203"/>
      <c r="DE104" s="203"/>
      <c r="DF104" s="203"/>
      <c r="DG104" s="203"/>
      <c r="DH104" s="203"/>
      <c r="DI104" s="135"/>
      <c r="DJ104" s="135"/>
      <c r="DK104" s="135"/>
      <c r="DL104" s="135"/>
      <c r="DM104" s="135"/>
      <c r="DN104" s="135"/>
      <c r="DO104" s="135"/>
      <c r="DP104" s="135"/>
      <c r="DQ104" s="135"/>
      <c r="DR104" s="135"/>
      <c r="DS104" s="135"/>
      <c r="DT104" s="135"/>
      <c r="DU104" s="135"/>
      <c r="DV104" s="135"/>
      <c r="DW104" s="135"/>
      <c r="DX104" s="135"/>
      <c r="DY104" s="135"/>
      <c r="DZ104" s="135"/>
      <c r="EA104" s="135"/>
      <c r="EB104" s="135"/>
      <c r="EC104" s="135"/>
      <c r="ED104" s="135"/>
      <c r="EE104" s="135"/>
      <c r="EF104" s="135"/>
      <c r="EG104" s="135"/>
      <c r="EH104" s="135"/>
      <c r="EI104" s="135"/>
      <c r="EJ104" s="135"/>
      <c r="EK104" s="135"/>
      <c r="EL104" s="135"/>
      <c r="EM104" s="135"/>
      <c r="EN104" s="135"/>
      <c r="EO104" s="135"/>
      <c r="EP104" s="135"/>
      <c r="EQ104" s="135"/>
      <c r="ER104" s="135"/>
      <c r="ES104" s="135"/>
      <c r="ET104" s="135"/>
      <c r="EU104" s="136"/>
      <c r="EV104" s="136"/>
      <c r="EW104" s="136"/>
      <c r="EX104" s="136"/>
      <c r="EY104" s="136"/>
      <c r="EZ104" s="136"/>
      <c r="FA104" s="136"/>
      <c r="FB104" s="136"/>
      <c r="FC104" s="136"/>
      <c r="FD104" s="136"/>
      <c r="FE104" s="136"/>
      <c r="FF104" s="136"/>
      <c r="FG104" s="136"/>
      <c r="FH104" s="136"/>
      <c r="FI104" s="136"/>
      <c r="FJ104" s="136"/>
      <c r="FK104" s="136"/>
      <c r="FL104" s="136"/>
      <c r="FM104" s="136"/>
      <c r="FN104" s="136"/>
      <c r="FO104" s="136"/>
      <c r="FP104" s="136"/>
      <c r="FQ104" s="136"/>
      <c r="FR104" s="136"/>
      <c r="FS104" s="136"/>
      <c r="FT104" s="136"/>
      <c r="FU104" s="136"/>
      <c r="FV104" s="136"/>
      <c r="FW104" s="136"/>
      <c r="FX104" s="136"/>
      <c r="FY104" s="136"/>
      <c r="FZ104" s="136"/>
      <c r="GA104" s="136"/>
      <c r="GB104" s="136"/>
      <c r="GC104" s="136"/>
      <c r="GD104" s="136"/>
      <c r="GE104" s="136"/>
      <c r="GF104" s="136"/>
      <c r="GG104" s="136"/>
      <c r="GH104" s="136"/>
      <c r="GI104" s="136"/>
      <c r="GJ104" s="136"/>
      <c r="GK104" s="136"/>
      <c r="GL104" s="136"/>
      <c r="GM104" s="136"/>
      <c r="GN104" s="136"/>
      <c r="GO104" s="136"/>
      <c r="GP104" s="136"/>
      <c r="GQ104" s="136"/>
      <c r="GR104" s="136"/>
      <c r="GS104" s="136"/>
      <c r="GT104" s="136"/>
      <c r="GU104" s="136"/>
      <c r="GV104" s="136"/>
      <c r="GW104" s="136"/>
      <c r="GX104" s="136"/>
      <c r="GY104" s="136"/>
      <c r="GZ104" s="136"/>
      <c r="HA104" s="136"/>
      <c r="HB104" s="136"/>
      <c r="HC104" s="136"/>
      <c r="HD104" s="136"/>
      <c r="HE104" s="136"/>
      <c r="HF104" s="136"/>
      <c r="HG104" s="136"/>
      <c r="HH104" s="136"/>
      <c r="HI104" s="136"/>
      <c r="HJ104" s="136"/>
      <c r="HK104" s="136"/>
      <c r="HL104" s="136"/>
      <c r="HM104" s="136"/>
      <c r="HN104" s="136"/>
      <c r="HO104" s="136"/>
      <c r="HP104" s="136"/>
      <c r="HQ104" s="136"/>
      <c r="HR104" s="136"/>
      <c r="HS104" s="136"/>
      <c r="HT104" s="136"/>
      <c r="HU104" s="136"/>
      <c r="HV104" s="136"/>
      <c r="HW104" s="136"/>
      <c r="HX104" s="136"/>
    </row>
    <row r="105" spans="1:232" x14ac:dyDescent="0.25">
      <c r="A105" s="315">
        <v>44163</v>
      </c>
      <c r="B105" s="151">
        <f t="shared" si="21"/>
        <v>281231</v>
      </c>
      <c r="C105" s="151">
        <f t="shared" si="22"/>
        <v>281232</v>
      </c>
      <c r="D105" s="151">
        <f t="shared" si="23"/>
        <v>281069</v>
      </c>
      <c r="E105" s="151">
        <f t="shared" si="24"/>
        <v>281027</v>
      </c>
      <c r="F105" s="151">
        <f t="shared" si="25"/>
        <v>280999</v>
      </c>
      <c r="G105" s="151">
        <f t="shared" si="26"/>
        <v>280969</v>
      </c>
      <c r="H105" s="151">
        <f t="shared" si="27"/>
        <v>280948</v>
      </c>
      <c r="I105" s="151">
        <f t="shared" si="28"/>
        <v>280922</v>
      </c>
      <c r="J105" s="151">
        <f t="shared" si="29"/>
        <v>280879</v>
      </c>
      <c r="K105" s="151">
        <f t="shared" si="30"/>
        <v>280850</v>
      </c>
      <c r="L105" s="151">
        <f t="shared" si="31"/>
        <v>280847</v>
      </c>
      <c r="M105" s="151">
        <f t="shared" si="32"/>
        <v>280829</v>
      </c>
      <c r="N105" s="151">
        <f t="shared" si="33"/>
        <v>280811</v>
      </c>
      <c r="O105" s="151">
        <f t="shared" si="34"/>
        <v>280756</v>
      </c>
      <c r="P105" s="151">
        <f t="shared" si="35"/>
        <v>280740</v>
      </c>
      <c r="Q105" s="151">
        <f t="shared" si="36"/>
        <v>280724</v>
      </c>
      <c r="R105" s="151">
        <f t="shared" si="37"/>
        <v>280697</v>
      </c>
      <c r="S105" s="151">
        <f t="shared" si="38"/>
        <v>280666</v>
      </c>
      <c r="T105" s="151">
        <f t="shared" si="39"/>
        <v>280635</v>
      </c>
      <c r="U105" s="151">
        <f t="shared" si="40"/>
        <v>280621</v>
      </c>
      <c r="V105" s="151">
        <f t="shared" si="41"/>
        <v>280605</v>
      </c>
      <c r="W105" s="151">
        <f t="shared" si="42"/>
        <v>280564</v>
      </c>
      <c r="X105" s="151">
        <f t="shared" si="43"/>
        <v>280550</v>
      </c>
      <c r="Y105" s="151">
        <f t="shared" si="44"/>
        <v>280512</v>
      </c>
      <c r="Z105" s="151">
        <f t="shared" si="45"/>
        <v>280480</v>
      </c>
      <c r="AA105" s="151">
        <f t="shared" si="46"/>
        <v>280450</v>
      </c>
      <c r="AB105" s="151">
        <f t="shared" si="47"/>
        <v>280392</v>
      </c>
      <c r="AC105" s="151">
        <f t="shared" si="48"/>
        <v>280319</v>
      </c>
      <c r="AD105" s="151">
        <f t="shared" si="49"/>
        <v>280225</v>
      </c>
      <c r="AE105" s="151">
        <f t="shared" si="50"/>
        <v>280199</v>
      </c>
      <c r="AF105" s="151">
        <f t="shared" si="51"/>
        <v>280116</v>
      </c>
      <c r="AG105" s="151">
        <f t="shared" si="52"/>
        <v>280100</v>
      </c>
      <c r="AH105" s="151">
        <f t="shared" si="53"/>
        <v>280001</v>
      </c>
      <c r="AI105" s="151">
        <f t="shared" si="54"/>
        <v>279979</v>
      </c>
      <c r="AJ105" s="151">
        <f t="shared" si="55"/>
        <v>279966</v>
      </c>
      <c r="AK105" s="151">
        <f t="shared" si="56"/>
        <v>279906</v>
      </c>
      <c r="AL105" s="151">
        <f t="shared" si="57"/>
        <v>279853</v>
      </c>
      <c r="AM105" s="151">
        <f t="shared" si="58"/>
        <v>279812</v>
      </c>
      <c r="AN105" s="151">
        <f t="shared" si="59"/>
        <v>279795</v>
      </c>
      <c r="AO105" s="151">
        <f t="shared" si="60"/>
        <v>279744</v>
      </c>
      <c r="AP105" s="151">
        <f t="shared" si="61"/>
        <v>279711</v>
      </c>
      <c r="AQ105" s="151">
        <f t="shared" si="62"/>
        <v>279634</v>
      </c>
      <c r="AR105" s="151">
        <f t="shared" si="63"/>
        <v>279621</v>
      </c>
      <c r="AS105" s="151">
        <f t="shared" si="65"/>
        <v>279550</v>
      </c>
      <c r="AT105" s="151">
        <f t="shared" si="66"/>
        <v>279508</v>
      </c>
      <c r="AU105" s="151">
        <f t="shared" ref="AU105" si="163">AU106+AU30</f>
        <v>279446</v>
      </c>
      <c r="AV105" s="151">
        <f t="shared" ref="AV105" si="164">AV106+AV30</f>
        <v>279392</v>
      </c>
      <c r="AW105" s="151">
        <f t="shared" ref="AW105" si="165">AW106+AW30</f>
        <v>279306</v>
      </c>
      <c r="AX105" s="151">
        <f t="shared" ref="AX105:AY105" si="166">AX106+AX30</f>
        <v>279306</v>
      </c>
      <c r="AY105" s="151">
        <f t="shared" si="166"/>
        <v>279251</v>
      </c>
      <c r="AZ105" s="151">
        <f t="shared" si="71"/>
        <v>279188</v>
      </c>
      <c r="BA105" s="151">
        <f t="shared" si="72"/>
        <v>279066</v>
      </c>
      <c r="BB105" s="151">
        <f t="shared" si="73"/>
        <v>278915</v>
      </c>
      <c r="BC105" s="151">
        <f t="shared" si="78"/>
        <v>278915</v>
      </c>
      <c r="BD105" s="151">
        <f t="shared" si="79"/>
        <v>278893</v>
      </c>
      <c r="BE105" s="151">
        <f t="shared" si="80"/>
        <v>278860</v>
      </c>
      <c r="BF105" s="151">
        <f t="shared" si="81"/>
        <v>278839</v>
      </c>
      <c r="BG105" s="151">
        <f t="shared" si="86"/>
        <v>278605</v>
      </c>
      <c r="BH105" s="151">
        <f t="shared" si="87"/>
        <v>278531</v>
      </c>
      <c r="BI105" s="151">
        <f t="shared" si="88"/>
        <v>278277</v>
      </c>
      <c r="BJ105" s="151">
        <f t="shared" si="89"/>
        <v>278198</v>
      </c>
      <c r="BK105" s="151">
        <f t="shared" si="94"/>
        <v>278006</v>
      </c>
      <c r="BL105" s="151">
        <f t="shared" si="95"/>
        <v>277807</v>
      </c>
      <c r="BM105" s="151">
        <f t="shared" si="96"/>
        <v>277633</v>
      </c>
      <c r="BN105" s="151">
        <f t="shared" si="97"/>
        <v>277542</v>
      </c>
      <c r="BO105" s="151">
        <f t="shared" si="98"/>
        <v>277461</v>
      </c>
      <c r="BP105" s="151">
        <f t="shared" si="103"/>
        <v>276649</v>
      </c>
      <c r="BQ105" s="151">
        <f t="shared" si="104"/>
        <v>276568</v>
      </c>
      <c r="BR105" s="151">
        <f t="shared" si="105"/>
        <v>276418</v>
      </c>
      <c r="BS105" s="151">
        <f t="shared" si="106"/>
        <v>276304</v>
      </c>
      <c r="BT105" s="151">
        <f t="shared" si="107"/>
        <v>276251</v>
      </c>
      <c r="BU105" s="151">
        <f t="shared" si="112"/>
        <v>276103</v>
      </c>
      <c r="BV105" s="151">
        <f t="shared" si="113"/>
        <v>276064</v>
      </c>
      <c r="BW105" s="151">
        <f t="shared" si="114"/>
        <v>275863</v>
      </c>
      <c r="BX105" s="151">
        <f t="shared" si="131"/>
        <v>275705</v>
      </c>
      <c r="BY105" s="151">
        <v>275592</v>
      </c>
      <c r="BZ105" s="151">
        <f t="shared" si="132"/>
        <v>275495</v>
      </c>
      <c r="CA105" s="151">
        <f t="shared" si="133"/>
        <v>275312</v>
      </c>
      <c r="CB105" s="151">
        <f t="shared" si="134"/>
        <v>275141</v>
      </c>
      <c r="CC105" s="151">
        <f t="shared" si="124"/>
        <v>274780</v>
      </c>
      <c r="CD105" s="151">
        <f t="shared" si="125"/>
        <v>274689</v>
      </c>
      <c r="CE105" s="151">
        <f t="shared" si="126"/>
        <v>274456</v>
      </c>
      <c r="CF105" s="151">
        <f t="shared" si="135"/>
        <v>274111</v>
      </c>
      <c r="CG105" s="151">
        <f t="shared" si="136"/>
        <v>273828</v>
      </c>
      <c r="CH105" s="151">
        <f t="shared" si="137"/>
        <v>273599</v>
      </c>
      <c r="CI105" s="151">
        <f t="shared" si="138"/>
        <v>273354</v>
      </c>
      <c r="CJ105" s="151">
        <f t="shared" si="143"/>
        <v>272676</v>
      </c>
      <c r="CK105" s="151">
        <f t="shared" si="144"/>
        <v>272220</v>
      </c>
      <c r="CL105" s="151">
        <f t="shared" si="145"/>
        <v>271585</v>
      </c>
      <c r="CM105" s="151">
        <f t="shared" si="150"/>
        <v>269958</v>
      </c>
      <c r="CN105" s="151">
        <f t="shared" si="151"/>
        <v>269214</v>
      </c>
      <c r="CO105" s="151">
        <f t="shared" si="152"/>
        <v>268235</v>
      </c>
      <c r="CP105" s="151">
        <f t="shared" si="153"/>
        <v>266075</v>
      </c>
      <c r="CQ105" s="151">
        <f t="shared" si="158"/>
        <v>263699</v>
      </c>
      <c r="CR105" s="151">
        <f t="shared" si="159"/>
        <v>262606</v>
      </c>
      <c r="CS105" s="151">
        <f t="shared" si="160"/>
        <v>260142</v>
      </c>
      <c r="CT105" s="151">
        <f t="shared" si="161"/>
        <v>257200</v>
      </c>
      <c r="CU105" s="151">
        <f t="shared" si="162"/>
        <v>255078</v>
      </c>
      <c r="CV105" s="151">
        <f t="shared" ref="CV105:CV147" si="167">CV106+CV30</f>
        <v>251428</v>
      </c>
      <c r="CW105" s="151">
        <f t="shared" ref="CW105:CW147" si="168">CW106+CW30</f>
        <v>249570</v>
      </c>
      <c r="CX105" s="151">
        <f t="shared" ref="CX105:CX147" si="169">CX106+CX30</f>
        <v>247205</v>
      </c>
      <c r="CY105" s="151">
        <f t="shared" ref="CY105:CY147" si="170">CY106+CY30</f>
        <v>244354</v>
      </c>
      <c r="CZ105" s="135"/>
      <c r="DA105" s="135"/>
      <c r="DB105" s="135"/>
      <c r="DC105" s="135"/>
      <c r="DD105" s="203"/>
      <c r="DE105" s="203"/>
      <c r="DF105" s="203"/>
      <c r="DG105" s="203"/>
      <c r="DH105" s="203"/>
      <c r="DI105" s="135"/>
      <c r="DJ105" s="135"/>
      <c r="DK105" s="135"/>
      <c r="DL105" s="135"/>
      <c r="DM105" s="135"/>
      <c r="DN105" s="135"/>
      <c r="DO105" s="135"/>
      <c r="DP105" s="135"/>
      <c r="DQ105" s="135"/>
      <c r="DR105" s="135"/>
      <c r="DS105" s="135"/>
      <c r="DT105" s="135"/>
      <c r="DU105" s="135"/>
      <c r="DV105" s="135"/>
      <c r="DW105" s="135"/>
      <c r="DX105" s="135"/>
      <c r="DY105" s="135"/>
      <c r="DZ105" s="135"/>
      <c r="EA105" s="135"/>
      <c r="EB105" s="135"/>
      <c r="EC105" s="135"/>
      <c r="ED105" s="135"/>
      <c r="EE105" s="135"/>
      <c r="EF105" s="135"/>
      <c r="EG105" s="135"/>
      <c r="EH105" s="135"/>
      <c r="EI105" s="135"/>
      <c r="EJ105" s="135"/>
      <c r="EK105" s="135"/>
      <c r="EL105" s="135"/>
      <c r="EM105" s="135"/>
      <c r="EN105" s="135"/>
      <c r="EO105" s="135"/>
      <c r="EP105" s="135"/>
      <c r="EQ105" s="135"/>
      <c r="ER105" s="135"/>
      <c r="ES105" s="135"/>
      <c r="ET105" s="135"/>
      <c r="EU105" s="136"/>
      <c r="EV105" s="136"/>
      <c r="EW105" s="136"/>
      <c r="EX105" s="136"/>
      <c r="EY105" s="136"/>
      <c r="EZ105" s="136"/>
      <c r="FA105" s="136"/>
      <c r="FB105" s="136"/>
      <c r="FC105" s="136"/>
      <c r="FD105" s="136"/>
      <c r="FE105" s="136"/>
      <c r="FF105" s="136"/>
      <c r="FG105" s="136"/>
      <c r="FH105" s="136"/>
      <c r="FI105" s="136"/>
      <c r="FJ105" s="136"/>
      <c r="FK105" s="136"/>
      <c r="FL105" s="136"/>
      <c r="FM105" s="136"/>
      <c r="FN105" s="136"/>
      <c r="FO105" s="136"/>
      <c r="FP105" s="136"/>
      <c r="FQ105" s="136"/>
      <c r="FR105" s="136"/>
      <c r="FS105" s="136"/>
      <c r="FT105" s="136"/>
      <c r="FU105" s="136"/>
      <c r="FV105" s="136"/>
      <c r="FW105" s="136"/>
      <c r="FX105" s="136"/>
      <c r="FY105" s="136"/>
      <c r="FZ105" s="136"/>
      <c r="GA105" s="136"/>
      <c r="GB105" s="136"/>
      <c r="GC105" s="136"/>
      <c r="GD105" s="136"/>
      <c r="GE105" s="136"/>
      <c r="GF105" s="136"/>
      <c r="GG105" s="136"/>
      <c r="GH105" s="136"/>
      <c r="GI105" s="136"/>
      <c r="GJ105" s="136"/>
      <c r="GK105" s="136"/>
      <c r="GL105" s="136"/>
      <c r="GM105" s="136"/>
      <c r="GN105" s="136"/>
      <c r="GO105" s="136"/>
      <c r="GP105" s="136"/>
      <c r="GQ105" s="136"/>
      <c r="GR105" s="136"/>
      <c r="GS105" s="136"/>
      <c r="GT105" s="136"/>
      <c r="GU105" s="136"/>
      <c r="GV105" s="136"/>
      <c r="GW105" s="136"/>
      <c r="GX105" s="136"/>
      <c r="GY105" s="136"/>
      <c r="GZ105" s="136"/>
      <c r="HA105" s="136"/>
      <c r="HB105" s="136"/>
      <c r="HC105" s="136"/>
      <c r="HD105" s="136"/>
      <c r="HE105" s="136"/>
      <c r="HF105" s="136"/>
      <c r="HG105" s="136"/>
      <c r="HH105" s="136"/>
      <c r="HI105" s="136"/>
      <c r="HJ105" s="136"/>
      <c r="HK105" s="136"/>
      <c r="HL105" s="136"/>
      <c r="HM105" s="136"/>
      <c r="HN105" s="136"/>
      <c r="HO105" s="136"/>
      <c r="HP105" s="136"/>
      <c r="HQ105" s="136"/>
      <c r="HR105" s="136"/>
      <c r="HS105" s="136"/>
      <c r="HT105" s="136"/>
      <c r="HU105" s="136"/>
      <c r="HV105" s="136"/>
      <c r="HW105" s="136"/>
      <c r="HX105" s="136"/>
    </row>
    <row r="106" spans="1:232" x14ac:dyDescent="0.25">
      <c r="A106" s="205">
        <v>44156</v>
      </c>
      <c r="B106" s="151">
        <f t="shared" si="21"/>
        <v>265745</v>
      </c>
      <c r="C106" s="151">
        <f t="shared" si="22"/>
        <v>265746</v>
      </c>
      <c r="D106" s="151">
        <f t="shared" si="23"/>
        <v>265593</v>
      </c>
      <c r="E106" s="151">
        <f t="shared" si="24"/>
        <v>265558</v>
      </c>
      <c r="F106" s="151">
        <f t="shared" si="25"/>
        <v>265531</v>
      </c>
      <c r="G106" s="151">
        <f t="shared" si="26"/>
        <v>265503</v>
      </c>
      <c r="H106" s="151">
        <f t="shared" si="27"/>
        <v>265484</v>
      </c>
      <c r="I106" s="151">
        <f t="shared" si="28"/>
        <v>265462</v>
      </c>
      <c r="J106" s="151">
        <f t="shared" si="29"/>
        <v>265422</v>
      </c>
      <c r="K106" s="151">
        <f t="shared" si="30"/>
        <v>265395</v>
      </c>
      <c r="L106" s="151">
        <f t="shared" si="31"/>
        <v>265392</v>
      </c>
      <c r="M106" s="151">
        <f t="shared" si="32"/>
        <v>265375</v>
      </c>
      <c r="N106" s="151">
        <f t="shared" si="33"/>
        <v>265357</v>
      </c>
      <c r="O106" s="151">
        <f t="shared" si="34"/>
        <v>265306</v>
      </c>
      <c r="P106" s="151">
        <f t="shared" si="35"/>
        <v>265294</v>
      </c>
      <c r="Q106" s="151">
        <f t="shared" si="36"/>
        <v>265278</v>
      </c>
      <c r="R106" s="151">
        <f t="shared" si="37"/>
        <v>265255</v>
      </c>
      <c r="S106" s="151">
        <f t="shared" si="38"/>
        <v>265225</v>
      </c>
      <c r="T106" s="151">
        <f t="shared" si="39"/>
        <v>265198</v>
      </c>
      <c r="U106" s="151">
        <f t="shared" si="40"/>
        <v>265189</v>
      </c>
      <c r="V106" s="151">
        <f t="shared" si="41"/>
        <v>265175</v>
      </c>
      <c r="W106" s="151">
        <f t="shared" si="42"/>
        <v>265148</v>
      </c>
      <c r="X106" s="151">
        <f t="shared" si="43"/>
        <v>265137</v>
      </c>
      <c r="Y106" s="151">
        <f t="shared" si="44"/>
        <v>265101</v>
      </c>
      <c r="Z106" s="151">
        <f t="shared" si="45"/>
        <v>265072</v>
      </c>
      <c r="AA106" s="151">
        <f t="shared" si="46"/>
        <v>265050</v>
      </c>
      <c r="AB106" s="151">
        <f t="shared" si="47"/>
        <v>265005</v>
      </c>
      <c r="AC106" s="151">
        <f t="shared" si="48"/>
        <v>264949</v>
      </c>
      <c r="AD106" s="151">
        <f t="shared" si="49"/>
        <v>264875</v>
      </c>
      <c r="AE106" s="151">
        <f t="shared" si="50"/>
        <v>264857</v>
      </c>
      <c r="AF106" s="151">
        <f t="shared" si="51"/>
        <v>264805</v>
      </c>
      <c r="AG106" s="151">
        <f t="shared" si="52"/>
        <v>264796</v>
      </c>
      <c r="AH106" s="151">
        <f t="shared" si="53"/>
        <v>264716</v>
      </c>
      <c r="AI106" s="151">
        <f t="shared" si="54"/>
        <v>264696</v>
      </c>
      <c r="AJ106" s="151">
        <f t="shared" si="55"/>
        <v>264685</v>
      </c>
      <c r="AK106" s="151">
        <f t="shared" si="56"/>
        <v>264637</v>
      </c>
      <c r="AL106" s="151">
        <f t="shared" si="57"/>
        <v>264591</v>
      </c>
      <c r="AM106" s="151">
        <f t="shared" si="58"/>
        <v>264563</v>
      </c>
      <c r="AN106" s="151">
        <f t="shared" si="59"/>
        <v>264549</v>
      </c>
      <c r="AO106" s="151">
        <f t="shared" si="60"/>
        <v>264517</v>
      </c>
      <c r="AP106" s="151">
        <f t="shared" si="61"/>
        <v>264492</v>
      </c>
      <c r="AQ106" s="151">
        <f t="shared" si="62"/>
        <v>264436</v>
      </c>
      <c r="AR106" s="151">
        <f t="shared" si="63"/>
        <v>264425</v>
      </c>
      <c r="AS106" s="151">
        <f t="shared" si="65"/>
        <v>264367</v>
      </c>
      <c r="AT106" s="151">
        <f t="shared" si="66"/>
        <v>264335</v>
      </c>
      <c r="AU106" s="151">
        <f t="shared" ref="AU106" si="171">AU107+AU31</f>
        <v>264284</v>
      </c>
      <c r="AV106" s="151">
        <f t="shared" ref="AV106" si="172">AV107+AV31</f>
        <v>264233</v>
      </c>
      <c r="AW106" s="151">
        <f t="shared" ref="AW106" si="173">AW107+AW31</f>
        <v>264168</v>
      </c>
      <c r="AX106" s="151">
        <f t="shared" ref="AX106:AY106" si="174">AX107+AX31</f>
        <v>264168</v>
      </c>
      <c r="AY106" s="151">
        <f t="shared" si="174"/>
        <v>264124</v>
      </c>
      <c r="AZ106" s="151">
        <f t="shared" si="71"/>
        <v>264072</v>
      </c>
      <c r="BA106" s="151">
        <f t="shared" si="72"/>
        <v>263968</v>
      </c>
      <c r="BB106" s="151">
        <f t="shared" si="73"/>
        <v>263857</v>
      </c>
      <c r="BC106" s="151">
        <f t="shared" si="78"/>
        <v>263857</v>
      </c>
      <c r="BD106" s="151">
        <f t="shared" si="79"/>
        <v>263843</v>
      </c>
      <c r="BE106" s="151">
        <f t="shared" si="80"/>
        <v>263817</v>
      </c>
      <c r="BF106" s="151">
        <f t="shared" si="81"/>
        <v>263799</v>
      </c>
      <c r="BG106" s="151">
        <f t="shared" si="86"/>
        <v>263588</v>
      </c>
      <c r="BH106" s="151">
        <f t="shared" si="87"/>
        <v>263522</v>
      </c>
      <c r="BI106" s="151">
        <f t="shared" si="88"/>
        <v>263290</v>
      </c>
      <c r="BJ106" s="151">
        <f t="shared" si="89"/>
        <v>263218</v>
      </c>
      <c r="BK106" s="151">
        <f t="shared" si="94"/>
        <v>263068</v>
      </c>
      <c r="BL106" s="151">
        <f t="shared" si="95"/>
        <v>262887</v>
      </c>
      <c r="BM106" s="151">
        <f t="shared" si="96"/>
        <v>262744</v>
      </c>
      <c r="BN106" s="151">
        <f t="shared" si="97"/>
        <v>262675</v>
      </c>
      <c r="BO106" s="151">
        <f t="shared" si="98"/>
        <v>262616</v>
      </c>
      <c r="BP106" s="151">
        <f t="shared" si="103"/>
        <v>261980</v>
      </c>
      <c r="BQ106" s="151">
        <f t="shared" si="104"/>
        <v>261917</v>
      </c>
      <c r="BR106" s="151">
        <f t="shared" si="105"/>
        <v>261804</v>
      </c>
      <c r="BS106" s="151">
        <f t="shared" si="106"/>
        <v>261732</v>
      </c>
      <c r="BT106" s="151">
        <f t="shared" si="107"/>
        <v>261702</v>
      </c>
      <c r="BU106" s="151">
        <f t="shared" si="112"/>
        <v>261621</v>
      </c>
      <c r="BV106" s="151">
        <f t="shared" si="113"/>
        <v>261595</v>
      </c>
      <c r="BW106" s="151">
        <f t="shared" si="114"/>
        <v>261469</v>
      </c>
      <c r="BX106" s="151">
        <f t="shared" si="131"/>
        <v>261383</v>
      </c>
      <c r="BY106" s="151">
        <v>261308</v>
      </c>
      <c r="BZ106" s="151">
        <f t="shared" si="132"/>
        <v>261252</v>
      </c>
      <c r="CA106" s="151">
        <f t="shared" si="133"/>
        <v>261171</v>
      </c>
      <c r="CB106" s="151">
        <f t="shared" si="134"/>
        <v>261074</v>
      </c>
      <c r="CC106" s="151">
        <f t="shared" si="124"/>
        <v>260808</v>
      </c>
      <c r="CD106" s="151">
        <f t="shared" si="125"/>
        <v>260762</v>
      </c>
      <c r="CE106" s="151">
        <f t="shared" si="126"/>
        <v>260641</v>
      </c>
      <c r="CF106" s="151">
        <f t="shared" si="135"/>
        <v>260436</v>
      </c>
      <c r="CG106" s="151">
        <f t="shared" si="136"/>
        <v>260319</v>
      </c>
      <c r="CH106" s="151">
        <f t="shared" si="137"/>
        <v>260225</v>
      </c>
      <c r="CI106" s="151">
        <f t="shared" si="138"/>
        <v>260105</v>
      </c>
      <c r="CJ106" s="151">
        <f t="shared" si="143"/>
        <v>259801</v>
      </c>
      <c r="CK106" s="151">
        <f t="shared" si="144"/>
        <v>259611</v>
      </c>
      <c r="CL106" s="151">
        <f t="shared" si="145"/>
        <v>259315</v>
      </c>
      <c r="CM106" s="151">
        <f t="shared" si="150"/>
        <v>258656</v>
      </c>
      <c r="CN106" s="151">
        <f t="shared" si="151"/>
        <v>258333</v>
      </c>
      <c r="CO106" s="151">
        <f t="shared" si="152"/>
        <v>257975</v>
      </c>
      <c r="CP106" s="151">
        <f t="shared" si="153"/>
        <v>257182</v>
      </c>
      <c r="CQ106" s="151">
        <f t="shared" si="158"/>
        <v>256252</v>
      </c>
      <c r="CR106" s="151">
        <f t="shared" si="159"/>
        <v>255881</v>
      </c>
      <c r="CS106" s="151">
        <f t="shared" si="160"/>
        <v>254600</v>
      </c>
      <c r="CT106" s="151">
        <f t="shared" si="161"/>
        <v>253258</v>
      </c>
      <c r="CU106" s="151">
        <f t="shared" si="162"/>
        <v>251873</v>
      </c>
      <c r="CV106" s="151">
        <f t="shared" si="167"/>
        <v>250031</v>
      </c>
      <c r="CW106" s="151">
        <f t="shared" si="168"/>
        <v>248669</v>
      </c>
      <c r="CX106" s="151">
        <f t="shared" si="169"/>
        <v>246787</v>
      </c>
      <c r="CY106" s="151">
        <f t="shared" si="170"/>
        <v>244155</v>
      </c>
      <c r="CZ106" s="151">
        <v>240213</v>
      </c>
      <c r="DA106" s="151">
        <f t="shared" ref="DA106:DA147" si="175">DA107+DA31</f>
        <v>238337</v>
      </c>
      <c r="DB106" s="151">
        <f t="shared" ref="DB106:DB147" si="176">DB107+DB31</f>
        <v>236351</v>
      </c>
      <c r="DC106" s="203"/>
      <c r="DD106" s="203"/>
      <c r="DE106" s="203"/>
      <c r="DF106" s="203"/>
      <c r="DG106" s="203"/>
      <c r="DH106" s="203"/>
      <c r="DI106" s="135"/>
      <c r="DJ106" s="135"/>
      <c r="DK106" s="135"/>
      <c r="DL106" s="135"/>
      <c r="DM106" s="135"/>
      <c r="DN106" s="135"/>
      <c r="DO106" s="135"/>
      <c r="DP106" s="135"/>
      <c r="DQ106" s="135"/>
      <c r="DR106" s="135"/>
      <c r="DS106" s="135"/>
      <c r="DT106" s="135"/>
      <c r="DU106" s="135"/>
      <c r="DV106" s="135"/>
      <c r="DW106" s="135"/>
      <c r="DX106" s="135"/>
      <c r="DY106" s="135"/>
      <c r="DZ106" s="135"/>
      <c r="EA106" s="135"/>
      <c r="EB106" s="135"/>
      <c r="EC106" s="135"/>
      <c r="ED106" s="135"/>
      <c r="EE106" s="135"/>
      <c r="EF106" s="135"/>
      <c r="EG106" s="135"/>
      <c r="EH106" s="135"/>
      <c r="EI106" s="135"/>
      <c r="EJ106" s="135"/>
      <c r="EK106" s="135"/>
      <c r="EL106" s="135"/>
      <c r="EM106" s="135"/>
      <c r="EN106" s="135"/>
      <c r="EO106" s="135"/>
      <c r="EP106" s="135"/>
      <c r="EQ106" s="135"/>
      <c r="ER106" s="135"/>
      <c r="ES106" s="135"/>
      <c r="ET106" s="135"/>
      <c r="EU106" s="136"/>
      <c r="EV106" s="136"/>
      <c r="EW106" s="136"/>
      <c r="EX106" s="136"/>
      <c r="EY106" s="136"/>
      <c r="EZ106" s="136"/>
      <c r="FA106" s="136"/>
      <c r="FB106" s="136"/>
      <c r="FC106" s="136"/>
      <c r="FD106" s="136"/>
      <c r="FE106" s="136"/>
      <c r="FF106" s="136"/>
      <c r="FG106" s="136"/>
      <c r="FH106" s="136"/>
      <c r="FI106" s="136"/>
      <c r="FJ106" s="136"/>
      <c r="FK106" s="136"/>
      <c r="FL106" s="136"/>
      <c r="FM106" s="136"/>
      <c r="FN106" s="136"/>
      <c r="FO106" s="136"/>
      <c r="FP106" s="136"/>
      <c r="FQ106" s="136"/>
      <c r="FR106" s="136"/>
      <c r="FS106" s="136"/>
      <c r="FT106" s="136"/>
      <c r="FU106" s="136"/>
      <c r="FV106" s="136"/>
      <c r="FW106" s="136"/>
      <c r="FX106" s="136"/>
      <c r="FY106" s="136"/>
      <c r="FZ106" s="136"/>
      <c r="GA106" s="136"/>
      <c r="GB106" s="136"/>
      <c r="GC106" s="136"/>
      <c r="GD106" s="136"/>
      <c r="GE106" s="136"/>
      <c r="GF106" s="136"/>
      <c r="GG106" s="136"/>
      <c r="GH106" s="136"/>
      <c r="GI106" s="136"/>
      <c r="GJ106" s="136"/>
      <c r="GK106" s="136"/>
      <c r="GL106" s="136"/>
      <c r="GM106" s="136"/>
      <c r="GN106" s="136"/>
      <c r="GO106" s="136"/>
      <c r="GP106" s="136"/>
      <c r="GQ106" s="136"/>
      <c r="GR106" s="136"/>
      <c r="GS106" s="136"/>
      <c r="GT106" s="136"/>
      <c r="GU106" s="136"/>
      <c r="GV106" s="136"/>
      <c r="GW106" s="136"/>
      <c r="GX106" s="136"/>
      <c r="GY106" s="136"/>
      <c r="GZ106" s="136"/>
      <c r="HA106" s="136"/>
      <c r="HB106" s="136"/>
      <c r="HC106" s="136"/>
      <c r="HD106" s="136"/>
      <c r="HE106" s="136"/>
      <c r="HF106" s="136"/>
      <c r="HG106" s="136"/>
      <c r="HH106" s="136"/>
      <c r="HI106" s="136"/>
      <c r="HJ106" s="136"/>
      <c r="HK106" s="136"/>
      <c r="HL106" s="136"/>
      <c r="HM106" s="136"/>
      <c r="HN106" s="136"/>
      <c r="HO106" s="136"/>
      <c r="HP106" s="136"/>
      <c r="HQ106" s="136"/>
      <c r="HR106" s="136"/>
      <c r="HS106" s="136"/>
      <c r="HT106" s="136"/>
      <c r="HU106" s="136"/>
      <c r="HV106" s="136"/>
      <c r="HW106" s="136"/>
      <c r="HX106" s="136"/>
    </row>
    <row r="107" spans="1:232" x14ac:dyDescent="0.25">
      <c r="A107" s="205">
        <v>44149</v>
      </c>
      <c r="B107" s="151">
        <f t="shared" si="21"/>
        <v>252498</v>
      </c>
      <c r="C107" s="151">
        <f t="shared" si="22"/>
        <v>252499</v>
      </c>
      <c r="D107" s="151">
        <f t="shared" si="23"/>
        <v>252366</v>
      </c>
      <c r="E107" s="151">
        <f t="shared" si="24"/>
        <v>252334</v>
      </c>
      <c r="F107" s="151">
        <f t="shared" si="25"/>
        <v>252307</v>
      </c>
      <c r="G107" s="151">
        <f t="shared" si="26"/>
        <v>252281</v>
      </c>
      <c r="H107" s="151">
        <f t="shared" si="27"/>
        <v>252265</v>
      </c>
      <c r="I107" s="151">
        <f t="shared" si="28"/>
        <v>252243</v>
      </c>
      <c r="J107" s="151">
        <f t="shared" si="29"/>
        <v>252205</v>
      </c>
      <c r="K107" s="151">
        <f t="shared" si="30"/>
        <v>252180</v>
      </c>
      <c r="L107" s="151">
        <f t="shared" si="31"/>
        <v>252177</v>
      </c>
      <c r="M107" s="151">
        <f t="shared" si="32"/>
        <v>252162</v>
      </c>
      <c r="N107" s="151">
        <f t="shared" si="33"/>
        <v>252145</v>
      </c>
      <c r="O107" s="151">
        <f t="shared" si="34"/>
        <v>252098</v>
      </c>
      <c r="P107" s="151">
        <f t="shared" si="35"/>
        <v>252088</v>
      </c>
      <c r="Q107" s="151">
        <f t="shared" si="36"/>
        <v>252073</v>
      </c>
      <c r="R107" s="151">
        <f t="shared" si="37"/>
        <v>252053</v>
      </c>
      <c r="S107" s="151">
        <f t="shared" si="38"/>
        <v>252027</v>
      </c>
      <c r="T107" s="151">
        <f t="shared" si="39"/>
        <v>252001</v>
      </c>
      <c r="U107" s="151">
        <f t="shared" si="40"/>
        <v>251992</v>
      </c>
      <c r="V107" s="151">
        <f t="shared" si="41"/>
        <v>251979</v>
      </c>
      <c r="W107" s="151">
        <f t="shared" si="42"/>
        <v>251958</v>
      </c>
      <c r="X107" s="151">
        <f t="shared" si="43"/>
        <v>251949</v>
      </c>
      <c r="Y107" s="151">
        <f t="shared" si="44"/>
        <v>251924</v>
      </c>
      <c r="Z107" s="151">
        <f t="shared" si="45"/>
        <v>251900</v>
      </c>
      <c r="AA107" s="151">
        <f t="shared" si="46"/>
        <v>251882</v>
      </c>
      <c r="AB107" s="151">
        <f t="shared" si="47"/>
        <v>251842</v>
      </c>
      <c r="AC107" s="151">
        <f t="shared" si="48"/>
        <v>251797</v>
      </c>
      <c r="AD107" s="151">
        <f t="shared" si="49"/>
        <v>251736</v>
      </c>
      <c r="AE107" s="151">
        <f t="shared" si="50"/>
        <v>251719</v>
      </c>
      <c r="AF107" s="151">
        <f t="shared" si="51"/>
        <v>251680</v>
      </c>
      <c r="AG107" s="151">
        <f t="shared" si="52"/>
        <v>251672</v>
      </c>
      <c r="AH107" s="151">
        <f t="shared" si="53"/>
        <v>251617</v>
      </c>
      <c r="AI107" s="151">
        <f t="shared" si="54"/>
        <v>251601</v>
      </c>
      <c r="AJ107" s="151">
        <f t="shared" si="55"/>
        <v>251591</v>
      </c>
      <c r="AK107" s="151">
        <f t="shared" si="56"/>
        <v>251552</v>
      </c>
      <c r="AL107" s="151">
        <f t="shared" si="57"/>
        <v>251515</v>
      </c>
      <c r="AM107" s="151">
        <f t="shared" si="58"/>
        <v>251490</v>
      </c>
      <c r="AN107" s="151">
        <f t="shared" si="59"/>
        <v>251480</v>
      </c>
      <c r="AO107" s="151">
        <f t="shared" si="60"/>
        <v>251458</v>
      </c>
      <c r="AP107" s="151">
        <f t="shared" si="61"/>
        <v>251436</v>
      </c>
      <c r="AQ107" s="151">
        <f t="shared" si="62"/>
        <v>251390</v>
      </c>
      <c r="AR107" s="151">
        <f t="shared" si="63"/>
        <v>251380</v>
      </c>
      <c r="AS107" s="151">
        <f t="shared" si="65"/>
        <v>251343</v>
      </c>
      <c r="AT107" s="151">
        <f t="shared" si="66"/>
        <v>251328</v>
      </c>
      <c r="AU107" s="151">
        <f t="shared" ref="AU107" si="177">AU108+AU32</f>
        <v>251281</v>
      </c>
      <c r="AV107" s="151">
        <f t="shared" ref="AV107" si="178">AV108+AV32</f>
        <v>251252</v>
      </c>
      <c r="AW107" s="151">
        <f t="shared" ref="AW107" si="179">AW108+AW32</f>
        <v>251206</v>
      </c>
      <c r="AX107" s="151">
        <f t="shared" ref="AX107:AY107" si="180">AX108+AX32</f>
        <v>251206</v>
      </c>
      <c r="AY107" s="151">
        <f t="shared" si="180"/>
        <v>251171</v>
      </c>
      <c r="AZ107" s="151">
        <f t="shared" si="71"/>
        <v>251129</v>
      </c>
      <c r="BA107" s="151">
        <f t="shared" si="72"/>
        <v>251040</v>
      </c>
      <c r="BB107" s="151">
        <f t="shared" si="73"/>
        <v>250959</v>
      </c>
      <c r="BC107" s="151">
        <f t="shared" si="78"/>
        <v>250959</v>
      </c>
      <c r="BD107" s="151">
        <f t="shared" si="79"/>
        <v>250947</v>
      </c>
      <c r="BE107" s="151">
        <f t="shared" si="80"/>
        <v>250926</v>
      </c>
      <c r="BF107" s="151">
        <f t="shared" si="81"/>
        <v>250913</v>
      </c>
      <c r="BG107" s="151">
        <f t="shared" si="86"/>
        <v>250712</v>
      </c>
      <c r="BH107" s="151">
        <f t="shared" si="87"/>
        <v>250649</v>
      </c>
      <c r="BI107" s="151">
        <f t="shared" si="88"/>
        <v>250434</v>
      </c>
      <c r="BJ107" s="151">
        <f t="shared" si="89"/>
        <v>250375</v>
      </c>
      <c r="BK107" s="151">
        <f t="shared" si="94"/>
        <v>250254</v>
      </c>
      <c r="BL107" s="151">
        <f t="shared" si="95"/>
        <v>250081</v>
      </c>
      <c r="BM107" s="151">
        <f t="shared" si="96"/>
        <v>249962</v>
      </c>
      <c r="BN107" s="151">
        <f t="shared" si="97"/>
        <v>249901</v>
      </c>
      <c r="BO107" s="151">
        <f t="shared" si="98"/>
        <v>249858</v>
      </c>
      <c r="BP107" s="151">
        <f t="shared" si="103"/>
        <v>249307</v>
      </c>
      <c r="BQ107" s="151">
        <f t="shared" si="104"/>
        <v>249258</v>
      </c>
      <c r="BR107" s="151">
        <f t="shared" si="105"/>
        <v>249167</v>
      </c>
      <c r="BS107" s="151">
        <f t="shared" si="106"/>
        <v>249119</v>
      </c>
      <c r="BT107" s="151">
        <f t="shared" si="107"/>
        <v>249098</v>
      </c>
      <c r="BU107" s="151">
        <f t="shared" si="112"/>
        <v>249054</v>
      </c>
      <c r="BV107" s="151">
        <f t="shared" si="113"/>
        <v>249034</v>
      </c>
      <c r="BW107" s="151">
        <f t="shared" si="114"/>
        <v>248927</v>
      </c>
      <c r="BX107" s="151">
        <f t="shared" si="131"/>
        <v>248879</v>
      </c>
      <c r="BY107" s="151">
        <v>248831</v>
      </c>
      <c r="BZ107" s="151">
        <f t="shared" si="132"/>
        <v>248793</v>
      </c>
      <c r="CA107" s="151">
        <f t="shared" si="133"/>
        <v>248753</v>
      </c>
      <c r="CB107" s="151">
        <f t="shared" si="134"/>
        <v>248680</v>
      </c>
      <c r="CC107" s="151">
        <f t="shared" si="124"/>
        <v>248477</v>
      </c>
      <c r="CD107" s="151">
        <f t="shared" si="125"/>
        <v>248446</v>
      </c>
      <c r="CE107" s="151">
        <f t="shared" si="126"/>
        <v>248359</v>
      </c>
      <c r="CF107" s="151">
        <f t="shared" si="135"/>
        <v>248242</v>
      </c>
      <c r="CG107" s="151">
        <f t="shared" si="136"/>
        <v>248186</v>
      </c>
      <c r="CH107" s="151">
        <f t="shared" si="137"/>
        <v>248127</v>
      </c>
      <c r="CI107" s="151">
        <f t="shared" si="138"/>
        <v>248054</v>
      </c>
      <c r="CJ107" s="151">
        <f t="shared" si="143"/>
        <v>247876</v>
      </c>
      <c r="CK107" s="151">
        <f t="shared" si="144"/>
        <v>247785</v>
      </c>
      <c r="CL107" s="151">
        <f t="shared" si="145"/>
        <v>247643</v>
      </c>
      <c r="CM107" s="151">
        <f t="shared" si="150"/>
        <v>247321</v>
      </c>
      <c r="CN107" s="151">
        <f t="shared" si="151"/>
        <v>247187</v>
      </c>
      <c r="CO107" s="151">
        <f t="shared" si="152"/>
        <v>247031</v>
      </c>
      <c r="CP107" s="151">
        <f t="shared" si="153"/>
        <v>246684</v>
      </c>
      <c r="CQ107" s="151">
        <f t="shared" si="158"/>
        <v>246350</v>
      </c>
      <c r="CR107" s="151">
        <f t="shared" si="159"/>
        <v>246220</v>
      </c>
      <c r="CS107" s="151">
        <f t="shared" si="160"/>
        <v>245645</v>
      </c>
      <c r="CT107" s="151">
        <f t="shared" si="161"/>
        <v>245216</v>
      </c>
      <c r="CU107" s="151">
        <f t="shared" si="162"/>
        <v>244579</v>
      </c>
      <c r="CV107" s="151">
        <f t="shared" si="167"/>
        <v>244000</v>
      </c>
      <c r="CW107" s="151">
        <f t="shared" si="168"/>
        <v>243598</v>
      </c>
      <c r="CX107" s="151">
        <f t="shared" si="169"/>
        <v>242845</v>
      </c>
      <c r="CY107" s="151">
        <f t="shared" si="170"/>
        <v>241196</v>
      </c>
      <c r="CZ107" s="151">
        <v>239032</v>
      </c>
      <c r="DA107" s="151">
        <f t="shared" si="175"/>
        <v>237681</v>
      </c>
      <c r="DB107" s="151">
        <f t="shared" si="176"/>
        <v>235988</v>
      </c>
      <c r="DC107" s="151">
        <f t="shared" ref="DC107:DC147" si="181">DC108+DC32</f>
        <v>234264</v>
      </c>
      <c r="DD107" s="151">
        <f t="shared" ref="DD107:DD147" si="182">DD108+DD32</f>
        <v>232639</v>
      </c>
      <c r="DE107" s="151">
        <f t="shared" ref="DE107:DE147" si="183">DE108+DE32</f>
        <v>231197</v>
      </c>
      <c r="DF107" s="151">
        <f t="shared" ref="DF107:DF147" si="184">DF108+DF32</f>
        <v>229372</v>
      </c>
      <c r="DG107" s="151">
        <f t="shared" ref="DG107:DG147" si="185">DG108+DG32</f>
        <v>228444</v>
      </c>
      <c r="DH107" s="151"/>
      <c r="DI107" s="135"/>
      <c r="DJ107" s="135"/>
      <c r="DK107" s="135"/>
      <c r="DL107" s="135"/>
      <c r="DM107" s="135"/>
      <c r="DN107" s="135"/>
      <c r="DO107" s="135"/>
      <c r="DP107" s="135"/>
      <c r="DQ107" s="135"/>
      <c r="DR107" s="135"/>
      <c r="DS107" s="135"/>
      <c r="DT107" s="135"/>
      <c r="DU107" s="135"/>
      <c r="DV107" s="135"/>
      <c r="DW107" s="135"/>
      <c r="DX107" s="135"/>
      <c r="DY107" s="135"/>
      <c r="DZ107" s="135"/>
      <c r="EA107" s="135"/>
      <c r="EB107" s="135"/>
      <c r="EC107" s="135"/>
      <c r="ED107" s="135"/>
      <c r="EE107" s="135"/>
      <c r="EF107" s="135"/>
      <c r="EG107" s="135"/>
      <c r="EH107" s="135"/>
      <c r="EI107" s="135"/>
      <c r="EJ107" s="135"/>
      <c r="EK107" s="135"/>
      <c r="EL107" s="135"/>
      <c r="EM107" s="135"/>
      <c r="EN107" s="135"/>
      <c r="EO107" s="135"/>
      <c r="EP107" s="135"/>
      <c r="EQ107" s="135"/>
      <c r="ER107" s="135"/>
      <c r="ES107" s="135"/>
      <c r="ET107" s="135"/>
      <c r="EU107" s="136"/>
      <c r="EV107" s="136"/>
      <c r="EW107" s="136"/>
      <c r="EX107" s="136"/>
      <c r="EY107" s="136"/>
      <c r="EZ107" s="136"/>
      <c r="FA107" s="136"/>
      <c r="FB107" s="136"/>
      <c r="FC107" s="136"/>
      <c r="FD107" s="136"/>
      <c r="FE107" s="136"/>
      <c r="FF107" s="136"/>
      <c r="FG107" s="136"/>
      <c r="FH107" s="136"/>
      <c r="FI107" s="136"/>
      <c r="FJ107" s="136"/>
      <c r="FK107" s="136"/>
      <c r="FL107" s="136"/>
      <c r="FM107" s="136"/>
      <c r="FN107" s="136"/>
      <c r="FO107" s="136"/>
      <c r="FP107" s="136"/>
      <c r="FQ107" s="136"/>
      <c r="FR107" s="136"/>
      <c r="FS107" s="136"/>
      <c r="FT107" s="136"/>
      <c r="FU107" s="136"/>
      <c r="FV107" s="136"/>
      <c r="FW107" s="136"/>
      <c r="FX107" s="136"/>
      <c r="FY107" s="136"/>
      <c r="FZ107" s="136"/>
      <c r="GA107" s="136"/>
      <c r="GB107" s="136"/>
      <c r="GC107" s="136"/>
      <c r="GD107" s="136"/>
      <c r="GE107" s="136"/>
      <c r="GF107" s="136"/>
      <c r="GG107" s="136"/>
      <c r="GH107" s="136"/>
      <c r="GI107" s="136"/>
      <c r="GJ107" s="136"/>
      <c r="GK107" s="136"/>
      <c r="GL107" s="136"/>
      <c r="GM107" s="136"/>
      <c r="GN107" s="136"/>
      <c r="GO107" s="136"/>
      <c r="GP107" s="136"/>
      <c r="GQ107" s="136"/>
      <c r="GR107" s="136"/>
      <c r="GS107" s="136"/>
      <c r="GT107" s="136"/>
      <c r="GU107" s="136"/>
      <c r="GV107" s="136"/>
      <c r="GW107" s="136"/>
      <c r="GX107" s="136"/>
      <c r="GY107" s="136"/>
      <c r="GZ107" s="136"/>
      <c r="HA107" s="136"/>
      <c r="HB107" s="136"/>
      <c r="HC107" s="136"/>
      <c r="HD107" s="136"/>
      <c r="HE107" s="136"/>
      <c r="HF107" s="136"/>
      <c r="HG107" s="136"/>
      <c r="HH107" s="136"/>
      <c r="HI107" s="136"/>
      <c r="HJ107" s="136"/>
      <c r="HK107" s="136"/>
      <c r="HL107" s="136"/>
      <c r="HM107" s="136"/>
      <c r="HN107" s="136"/>
      <c r="HO107" s="136"/>
      <c r="HP107" s="136"/>
      <c r="HQ107" s="136"/>
      <c r="HR107" s="136"/>
      <c r="HS107" s="136"/>
      <c r="HT107" s="136"/>
      <c r="HU107" s="136"/>
      <c r="HV107" s="136"/>
      <c r="HW107" s="136"/>
      <c r="HX107" s="136"/>
    </row>
    <row r="108" spans="1:232" x14ac:dyDescent="0.25">
      <c r="A108" s="202">
        <v>44142</v>
      </c>
      <c r="B108" s="151">
        <f t="shared" si="21"/>
        <v>241926</v>
      </c>
      <c r="C108" s="151">
        <f t="shared" si="22"/>
        <v>241927</v>
      </c>
      <c r="D108" s="151">
        <f t="shared" si="23"/>
        <v>241805</v>
      </c>
      <c r="E108" s="151">
        <f t="shared" si="24"/>
        <v>241775</v>
      </c>
      <c r="F108" s="151">
        <f t="shared" si="25"/>
        <v>241751</v>
      </c>
      <c r="G108" s="151">
        <f t="shared" si="26"/>
        <v>241726</v>
      </c>
      <c r="H108" s="151">
        <f t="shared" si="27"/>
        <v>241712</v>
      </c>
      <c r="I108" s="151">
        <f t="shared" si="28"/>
        <v>241690</v>
      </c>
      <c r="J108" s="151">
        <f t="shared" si="29"/>
        <v>241655</v>
      </c>
      <c r="K108" s="151">
        <f t="shared" si="30"/>
        <v>241634</v>
      </c>
      <c r="L108" s="151">
        <f t="shared" si="31"/>
        <v>241631</v>
      </c>
      <c r="M108" s="151">
        <f t="shared" si="32"/>
        <v>241618</v>
      </c>
      <c r="N108" s="151">
        <f t="shared" si="33"/>
        <v>241603</v>
      </c>
      <c r="O108" s="151">
        <f t="shared" si="34"/>
        <v>241557</v>
      </c>
      <c r="P108" s="151">
        <f t="shared" si="35"/>
        <v>241550</v>
      </c>
      <c r="Q108" s="151">
        <f t="shared" si="36"/>
        <v>241535</v>
      </c>
      <c r="R108" s="151">
        <f t="shared" si="37"/>
        <v>241519</v>
      </c>
      <c r="S108" s="151">
        <f t="shared" si="38"/>
        <v>241494</v>
      </c>
      <c r="T108" s="151">
        <f t="shared" si="39"/>
        <v>241473</v>
      </c>
      <c r="U108" s="151">
        <f t="shared" si="40"/>
        <v>241469</v>
      </c>
      <c r="V108" s="151">
        <f t="shared" si="41"/>
        <v>241458</v>
      </c>
      <c r="W108" s="151">
        <f t="shared" si="42"/>
        <v>241440</v>
      </c>
      <c r="X108" s="151">
        <f t="shared" si="43"/>
        <v>241432</v>
      </c>
      <c r="Y108" s="151">
        <f t="shared" si="44"/>
        <v>241411</v>
      </c>
      <c r="Z108" s="151">
        <f t="shared" si="45"/>
        <v>241393</v>
      </c>
      <c r="AA108" s="151">
        <f t="shared" si="46"/>
        <v>241379</v>
      </c>
      <c r="AB108" s="151">
        <f t="shared" si="47"/>
        <v>241343</v>
      </c>
      <c r="AC108" s="151">
        <f t="shared" si="48"/>
        <v>241318</v>
      </c>
      <c r="AD108" s="151">
        <f t="shared" si="49"/>
        <v>241283</v>
      </c>
      <c r="AE108" s="151">
        <f t="shared" si="50"/>
        <v>241269</v>
      </c>
      <c r="AF108" s="151">
        <f t="shared" si="51"/>
        <v>241237</v>
      </c>
      <c r="AG108" s="151">
        <f t="shared" si="52"/>
        <v>241235</v>
      </c>
      <c r="AH108" s="151">
        <f t="shared" si="53"/>
        <v>241197</v>
      </c>
      <c r="AI108" s="151">
        <f t="shared" si="54"/>
        <v>241184</v>
      </c>
      <c r="AJ108" s="151">
        <f t="shared" si="55"/>
        <v>241177</v>
      </c>
      <c r="AK108" s="151">
        <f t="shared" si="56"/>
        <v>241148</v>
      </c>
      <c r="AL108" s="151">
        <f t="shared" si="57"/>
        <v>241128</v>
      </c>
      <c r="AM108" s="151">
        <f t="shared" si="58"/>
        <v>241105</v>
      </c>
      <c r="AN108" s="151">
        <f t="shared" si="59"/>
        <v>241096</v>
      </c>
      <c r="AO108" s="151">
        <f t="shared" si="60"/>
        <v>241079</v>
      </c>
      <c r="AP108" s="151">
        <f t="shared" si="61"/>
        <v>241067</v>
      </c>
      <c r="AQ108" s="151">
        <f t="shared" si="62"/>
        <v>241029</v>
      </c>
      <c r="AR108" s="151">
        <f t="shared" si="63"/>
        <v>241020</v>
      </c>
      <c r="AS108" s="151">
        <f t="shared" si="65"/>
        <v>240996</v>
      </c>
      <c r="AT108" s="151">
        <f t="shared" si="66"/>
        <v>240990</v>
      </c>
      <c r="AU108" s="151">
        <f t="shared" ref="AU108" si="186">AU109+AU33</f>
        <v>240968</v>
      </c>
      <c r="AV108" s="151">
        <f t="shared" ref="AV108" si="187">AV109+AV33</f>
        <v>240947</v>
      </c>
      <c r="AW108" s="151">
        <f t="shared" ref="AW108" si="188">AW109+AW33</f>
        <v>240921</v>
      </c>
      <c r="AX108" s="151">
        <f t="shared" ref="AX108:AY108" si="189">AX109+AX33</f>
        <v>240921</v>
      </c>
      <c r="AY108" s="151">
        <f t="shared" si="189"/>
        <v>240893</v>
      </c>
      <c r="AZ108" s="151">
        <f t="shared" si="71"/>
        <v>240866</v>
      </c>
      <c r="BA108" s="151">
        <f t="shared" si="72"/>
        <v>240803</v>
      </c>
      <c r="BB108" s="151">
        <f t="shared" si="73"/>
        <v>240741</v>
      </c>
      <c r="BC108" s="151">
        <f t="shared" si="78"/>
        <v>240741</v>
      </c>
      <c r="BD108" s="151">
        <f t="shared" si="79"/>
        <v>240731</v>
      </c>
      <c r="BE108" s="151">
        <f t="shared" si="80"/>
        <v>240715</v>
      </c>
      <c r="BF108" s="151">
        <f t="shared" si="81"/>
        <v>240704</v>
      </c>
      <c r="BG108" s="151">
        <f t="shared" si="86"/>
        <v>240517</v>
      </c>
      <c r="BH108" s="151">
        <f t="shared" si="87"/>
        <v>240459</v>
      </c>
      <c r="BI108" s="151">
        <f t="shared" si="88"/>
        <v>240257</v>
      </c>
      <c r="BJ108" s="151">
        <f t="shared" si="89"/>
        <v>240209</v>
      </c>
      <c r="BK108" s="151">
        <f t="shared" si="94"/>
        <v>240099</v>
      </c>
      <c r="BL108" s="151">
        <f t="shared" si="95"/>
        <v>239932</v>
      </c>
      <c r="BM108" s="151">
        <f t="shared" si="96"/>
        <v>239830</v>
      </c>
      <c r="BN108" s="151">
        <f t="shared" si="97"/>
        <v>239775</v>
      </c>
      <c r="BO108" s="151">
        <f t="shared" si="98"/>
        <v>239743</v>
      </c>
      <c r="BP108" s="151">
        <f t="shared" si="103"/>
        <v>239249</v>
      </c>
      <c r="BQ108" s="151">
        <f t="shared" si="104"/>
        <v>239203</v>
      </c>
      <c r="BR108" s="151">
        <f t="shared" si="105"/>
        <v>239125</v>
      </c>
      <c r="BS108" s="151">
        <f t="shared" si="106"/>
        <v>239090</v>
      </c>
      <c r="BT108" s="151">
        <f t="shared" si="107"/>
        <v>239072</v>
      </c>
      <c r="BU108" s="151">
        <f t="shared" si="112"/>
        <v>239043</v>
      </c>
      <c r="BV108" s="151">
        <f t="shared" si="113"/>
        <v>239026</v>
      </c>
      <c r="BW108" s="151">
        <f t="shared" si="114"/>
        <v>238924</v>
      </c>
      <c r="BX108" s="151">
        <f t="shared" si="131"/>
        <v>238888</v>
      </c>
      <c r="BY108" s="151">
        <v>238855</v>
      </c>
      <c r="BZ108" s="151">
        <f t="shared" si="132"/>
        <v>238825</v>
      </c>
      <c r="CA108" s="151">
        <f t="shared" si="133"/>
        <v>238802</v>
      </c>
      <c r="CB108" s="151">
        <f t="shared" si="134"/>
        <v>238738</v>
      </c>
      <c r="CC108" s="151">
        <f t="shared" si="124"/>
        <v>238584</v>
      </c>
      <c r="CD108" s="151">
        <f t="shared" si="125"/>
        <v>238561</v>
      </c>
      <c r="CE108" s="151">
        <f t="shared" si="126"/>
        <v>238487</v>
      </c>
      <c r="CF108" s="151">
        <f t="shared" si="135"/>
        <v>238403</v>
      </c>
      <c r="CG108" s="151">
        <f t="shared" si="136"/>
        <v>238366</v>
      </c>
      <c r="CH108" s="151">
        <f t="shared" si="137"/>
        <v>238329</v>
      </c>
      <c r="CI108" s="151">
        <f t="shared" si="138"/>
        <v>238273</v>
      </c>
      <c r="CJ108" s="151">
        <f t="shared" si="143"/>
        <v>238156</v>
      </c>
      <c r="CK108" s="151">
        <f t="shared" si="144"/>
        <v>238091</v>
      </c>
      <c r="CL108" s="151">
        <f t="shared" si="145"/>
        <v>238011</v>
      </c>
      <c r="CM108" s="151">
        <f t="shared" si="150"/>
        <v>237821</v>
      </c>
      <c r="CN108" s="151">
        <f t="shared" si="151"/>
        <v>237737</v>
      </c>
      <c r="CO108" s="151">
        <f t="shared" si="152"/>
        <v>237651</v>
      </c>
      <c r="CP108" s="151">
        <f t="shared" si="153"/>
        <v>237461</v>
      </c>
      <c r="CQ108" s="151">
        <f t="shared" si="158"/>
        <v>237291</v>
      </c>
      <c r="CR108" s="151">
        <f t="shared" si="159"/>
        <v>237234</v>
      </c>
      <c r="CS108" s="151">
        <f t="shared" si="160"/>
        <v>236963</v>
      </c>
      <c r="CT108" s="151">
        <f t="shared" si="161"/>
        <v>236773</v>
      </c>
      <c r="CU108" s="151">
        <f t="shared" si="162"/>
        <v>236532</v>
      </c>
      <c r="CV108" s="151">
        <f t="shared" si="167"/>
        <v>236285</v>
      </c>
      <c r="CW108" s="151">
        <f t="shared" si="168"/>
        <v>236133</v>
      </c>
      <c r="CX108" s="151">
        <f t="shared" si="169"/>
        <v>235817</v>
      </c>
      <c r="CY108" s="151">
        <f t="shared" si="170"/>
        <v>235156</v>
      </c>
      <c r="CZ108" s="151">
        <v>234459</v>
      </c>
      <c r="DA108" s="151">
        <f t="shared" si="175"/>
        <v>233928</v>
      </c>
      <c r="DB108" s="151">
        <f t="shared" si="176"/>
        <v>233234</v>
      </c>
      <c r="DC108" s="151">
        <f t="shared" si="181"/>
        <v>232388</v>
      </c>
      <c r="DD108" s="151">
        <f t="shared" si="182"/>
        <v>231379</v>
      </c>
      <c r="DE108" s="151">
        <f t="shared" si="183"/>
        <v>230392</v>
      </c>
      <c r="DF108" s="151">
        <f t="shared" si="184"/>
        <v>229088</v>
      </c>
      <c r="DG108" s="151">
        <f t="shared" si="185"/>
        <v>228204</v>
      </c>
      <c r="DH108" s="151">
        <f t="shared" ref="DH108:DH147" si="190">DH109+DH33</f>
        <v>225683</v>
      </c>
      <c r="DI108" s="151">
        <f t="shared" ref="DI108:DI147" si="191">DI109+DI33</f>
        <v>223984</v>
      </c>
      <c r="DJ108" s="151">
        <f t="shared" ref="DJ108:DJ147" si="192">DJ109+DJ33</f>
        <v>222190</v>
      </c>
      <c r="DK108" s="151">
        <f t="shared" ref="DK108:DK147" si="193">DK109+DK33</f>
        <v>221068</v>
      </c>
      <c r="DL108" s="135"/>
      <c r="DM108" s="135"/>
      <c r="DN108" s="135"/>
      <c r="DO108" s="135"/>
      <c r="DP108" s="135"/>
      <c r="DQ108" s="135"/>
      <c r="DR108" s="135"/>
      <c r="DS108" s="135"/>
      <c r="DT108" s="135"/>
      <c r="DU108" s="135"/>
      <c r="DV108" s="135"/>
      <c r="DW108" s="135"/>
      <c r="DX108" s="135"/>
      <c r="DY108" s="135"/>
      <c r="DZ108" s="135"/>
      <c r="EA108" s="135"/>
      <c r="EB108" s="135"/>
      <c r="EC108" s="135"/>
      <c r="ED108" s="135"/>
      <c r="EE108" s="135"/>
      <c r="EF108" s="135"/>
      <c r="EG108" s="135"/>
      <c r="EH108" s="135"/>
      <c r="EI108" s="135"/>
      <c r="EJ108" s="135"/>
      <c r="EK108" s="135"/>
      <c r="EL108" s="135"/>
      <c r="EM108" s="135"/>
      <c r="EN108" s="135"/>
      <c r="EO108" s="135"/>
      <c r="EP108" s="135"/>
      <c r="EQ108" s="135"/>
      <c r="ER108" s="135"/>
      <c r="ES108" s="135"/>
      <c r="ET108" s="135"/>
      <c r="EU108" s="136"/>
      <c r="EV108" s="136"/>
      <c r="EW108" s="136"/>
      <c r="EX108" s="136"/>
      <c r="EY108" s="136"/>
      <c r="EZ108" s="136"/>
      <c r="FA108" s="136"/>
      <c r="FB108" s="136"/>
      <c r="FC108" s="136"/>
      <c r="FD108" s="136"/>
      <c r="FE108" s="136"/>
      <c r="FF108" s="136"/>
      <c r="FG108" s="136"/>
      <c r="FH108" s="136"/>
      <c r="FI108" s="136"/>
      <c r="FJ108" s="136"/>
      <c r="FK108" s="136"/>
      <c r="FL108" s="136"/>
      <c r="FM108" s="136"/>
      <c r="FN108" s="136"/>
      <c r="FO108" s="136"/>
      <c r="FP108" s="136"/>
      <c r="FQ108" s="136"/>
      <c r="FR108" s="136"/>
      <c r="FS108" s="136"/>
      <c r="FT108" s="136"/>
      <c r="FU108" s="136"/>
      <c r="FV108" s="136"/>
      <c r="FW108" s="136"/>
      <c r="FX108" s="136"/>
      <c r="FY108" s="136"/>
      <c r="FZ108" s="136"/>
      <c r="GA108" s="136"/>
      <c r="GB108" s="136"/>
      <c r="GC108" s="136"/>
      <c r="GD108" s="136"/>
      <c r="GE108" s="136"/>
      <c r="GF108" s="136"/>
      <c r="GG108" s="136"/>
      <c r="GH108" s="136"/>
      <c r="GI108" s="136"/>
      <c r="GJ108" s="136"/>
      <c r="GK108" s="136"/>
      <c r="GL108" s="136"/>
      <c r="GM108" s="136"/>
      <c r="GN108" s="136"/>
      <c r="GO108" s="136"/>
      <c r="GP108" s="136"/>
      <c r="GQ108" s="136"/>
      <c r="GR108" s="136"/>
      <c r="GS108" s="136"/>
      <c r="GT108" s="136"/>
      <c r="GU108" s="136"/>
      <c r="GV108" s="136"/>
      <c r="GW108" s="136"/>
      <c r="GX108" s="136"/>
      <c r="GY108" s="136"/>
      <c r="GZ108" s="136"/>
      <c r="HA108" s="136"/>
      <c r="HB108" s="136"/>
      <c r="HC108" s="136"/>
      <c r="HD108" s="136"/>
      <c r="HE108" s="136"/>
      <c r="HF108" s="136"/>
      <c r="HG108" s="136"/>
      <c r="HH108" s="136"/>
      <c r="HI108" s="136"/>
      <c r="HJ108" s="136"/>
      <c r="HK108" s="136"/>
      <c r="HL108" s="136"/>
      <c r="HM108" s="136"/>
      <c r="HN108" s="136"/>
      <c r="HO108" s="136"/>
      <c r="HP108" s="136"/>
      <c r="HQ108" s="136"/>
      <c r="HR108" s="136"/>
      <c r="HS108" s="136"/>
      <c r="HT108" s="136"/>
      <c r="HU108" s="136"/>
      <c r="HV108" s="136"/>
      <c r="HW108" s="136"/>
      <c r="HX108" s="136"/>
    </row>
    <row r="109" spans="1:232" x14ac:dyDescent="0.25">
      <c r="A109" s="202">
        <v>44135</v>
      </c>
      <c r="B109" s="151">
        <f t="shared" si="21"/>
        <v>233216</v>
      </c>
      <c r="C109" s="151">
        <f t="shared" si="22"/>
        <v>233217</v>
      </c>
      <c r="D109" s="151">
        <f t="shared" si="23"/>
        <v>233100</v>
      </c>
      <c r="E109" s="151">
        <f t="shared" si="24"/>
        <v>233072</v>
      </c>
      <c r="F109" s="151">
        <f t="shared" si="25"/>
        <v>233053</v>
      </c>
      <c r="G109" s="151">
        <f t="shared" si="26"/>
        <v>233030</v>
      </c>
      <c r="H109" s="151">
        <f t="shared" si="27"/>
        <v>233017</v>
      </c>
      <c r="I109" s="151">
        <f t="shared" si="28"/>
        <v>232998</v>
      </c>
      <c r="J109" s="151">
        <f t="shared" si="29"/>
        <v>232964</v>
      </c>
      <c r="K109" s="151">
        <f t="shared" si="30"/>
        <v>232945</v>
      </c>
      <c r="L109" s="151">
        <f t="shared" si="31"/>
        <v>232942</v>
      </c>
      <c r="M109" s="151">
        <f t="shared" si="32"/>
        <v>232930</v>
      </c>
      <c r="N109" s="151">
        <f t="shared" si="33"/>
        <v>232915</v>
      </c>
      <c r="O109" s="151">
        <f t="shared" si="34"/>
        <v>232871</v>
      </c>
      <c r="P109" s="151">
        <f t="shared" si="35"/>
        <v>232864</v>
      </c>
      <c r="Q109" s="151">
        <f t="shared" si="36"/>
        <v>232849</v>
      </c>
      <c r="R109" s="151">
        <f t="shared" si="37"/>
        <v>232836</v>
      </c>
      <c r="S109" s="151">
        <f t="shared" si="38"/>
        <v>232814</v>
      </c>
      <c r="T109" s="151">
        <f t="shared" si="39"/>
        <v>232798</v>
      </c>
      <c r="U109" s="151">
        <f t="shared" si="40"/>
        <v>232797</v>
      </c>
      <c r="V109" s="151">
        <f t="shared" si="41"/>
        <v>232786</v>
      </c>
      <c r="W109" s="151">
        <f t="shared" si="42"/>
        <v>232774</v>
      </c>
      <c r="X109" s="151">
        <f t="shared" si="43"/>
        <v>232766</v>
      </c>
      <c r="Y109" s="151">
        <f t="shared" si="44"/>
        <v>232752</v>
      </c>
      <c r="Z109" s="151">
        <f t="shared" si="45"/>
        <v>232739</v>
      </c>
      <c r="AA109" s="151">
        <f t="shared" si="46"/>
        <v>232733</v>
      </c>
      <c r="AB109" s="151">
        <f t="shared" si="47"/>
        <v>232705</v>
      </c>
      <c r="AC109" s="151">
        <f t="shared" si="48"/>
        <v>232686</v>
      </c>
      <c r="AD109" s="151">
        <f t="shared" si="49"/>
        <v>232672</v>
      </c>
      <c r="AE109" s="151">
        <f t="shared" si="50"/>
        <v>232664</v>
      </c>
      <c r="AF109" s="151">
        <f t="shared" si="51"/>
        <v>232654</v>
      </c>
      <c r="AG109" s="151">
        <f t="shared" si="52"/>
        <v>232652</v>
      </c>
      <c r="AH109" s="151">
        <f t="shared" si="53"/>
        <v>232629</v>
      </c>
      <c r="AI109" s="151">
        <f t="shared" si="54"/>
        <v>232620</v>
      </c>
      <c r="AJ109" s="151">
        <f t="shared" si="55"/>
        <v>232618</v>
      </c>
      <c r="AK109" s="151">
        <f t="shared" si="56"/>
        <v>232599</v>
      </c>
      <c r="AL109" s="151">
        <f t="shared" si="57"/>
        <v>232585</v>
      </c>
      <c r="AM109" s="151">
        <f t="shared" si="58"/>
        <v>232576</v>
      </c>
      <c r="AN109" s="151">
        <f t="shared" si="59"/>
        <v>232568</v>
      </c>
      <c r="AO109" s="151">
        <f t="shared" si="60"/>
        <v>232558</v>
      </c>
      <c r="AP109" s="151">
        <f t="shared" si="61"/>
        <v>232548</v>
      </c>
      <c r="AQ109" s="151">
        <f t="shared" si="62"/>
        <v>232517</v>
      </c>
      <c r="AR109" s="151">
        <f t="shared" si="63"/>
        <v>232510</v>
      </c>
      <c r="AS109" s="151">
        <f t="shared" si="65"/>
        <v>232500</v>
      </c>
      <c r="AT109" s="151">
        <f t="shared" si="66"/>
        <v>232498</v>
      </c>
      <c r="AU109" s="151">
        <f t="shared" ref="AU109" si="194">AU110+AU34</f>
        <v>232496</v>
      </c>
      <c r="AV109" s="151">
        <f t="shared" ref="AV109" si="195">AV110+AV34</f>
        <v>232478</v>
      </c>
      <c r="AW109" s="151">
        <f t="shared" ref="AW109" si="196">AW110+AW34</f>
        <v>232459</v>
      </c>
      <c r="AX109" s="151">
        <f t="shared" ref="AX109:AY109" si="197">AX110+AX34</f>
        <v>232459</v>
      </c>
      <c r="AY109" s="151">
        <f t="shared" si="197"/>
        <v>232452</v>
      </c>
      <c r="AZ109" s="151">
        <f t="shared" si="71"/>
        <v>232440</v>
      </c>
      <c r="BA109" s="151">
        <f t="shared" si="72"/>
        <v>232416</v>
      </c>
      <c r="BB109" s="151">
        <f t="shared" si="73"/>
        <v>232368</v>
      </c>
      <c r="BC109" s="151">
        <f t="shared" si="78"/>
        <v>232368</v>
      </c>
      <c r="BD109" s="151">
        <f t="shared" si="79"/>
        <v>232363</v>
      </c>
      <c r="BE109" s="151">
        <f t="shared" si="80"/>
        <v>232351</v>
      </c>
      <c r="BF109" s="151">
        <f t="shared" si="81"/>
        <v>232340</v>
      </c>
      <c r="BG109" s="151">
        <f t="shared" si="86"/>
        <v>232167</v>
      </c>
      <c r="BH109" s="151">
        <f t="shared" si="87"/>
        <v>232111</v>
      </c>
      <c r="BI109" s="151">
        <f t="shared" si="88"/>
        <v>231922</v>
      </c>
      <c r="BJ109" s="151">
        <f t="shared" si="89"/>
        <v>231877</v>
      </c>
      <c r="BK109" s="151">
        <f t="shared" si="94"/>
        <v>231779</v>
      </c>
      <c r="BL109" s="151">
        <f t="shared" si="95"/>
        <v>231617</v>
      </c>
      <c r="BM109" s="151">
        <f t="shared" si="96"/>
        <v>231528</v>
      </c>
      <c r="BN109" s="151">
        <f t="shared" si="97"/>
        <v>231475</v>
      </c>
      <c r="BO109" s="151">
        <f t="shared" si="98"/>
        <v>231445</v>
      </c>
      <c r="BP109" s="151">
        <f t="shared" si="103"/>
        <v>230994</v>
      </c>
      <c r="BQ109" s="151">
        <f t="shared" si="104"/>
        <v>230951</v>
      </c>
      <c r="BR109" s="151">
        <f t="shared" si="105"/>
        <v>230889</v>
      </c>
      <c r="BS109" s="151">
        <f t="shared" si="106"/>
        <v>230862</v>
      </c>
      <c r="BT109" s="151">
        <f t="shared" si="107"/>
        <v>230847</v>
      </c>
      <c r="BU109" s="151">
        <f t="shared" si="112"/>
        <v>230830</v>
      </c>
      <c r="BV109" s="151">
        <f t="shared" si="113"/>
        <v>230815</v>
      </c>
      <c r="BW109" s="151">
        <f t="shared" si="114"/>
        <v>230726</v>
      </c>
      <c r="BX109" s="151">
        <f t="shared" si="131"/>
        <v>230694</v>
      </c>
      <c r="BY109" s="151">
        <v>230668</v>
      </c>
      <c r="BZ109" s="151">
        <f t="shared" si="132"/>
        <v>230642</v>
      </c>
      <c r="CA109" s="151">
        <f t="shared" si="133"/>
        <v>230623</v>
      </c>
      <c r="CB109" s="151">
        <f t="shared" si="134"/>
        <v>230566</v>
      </c>
      <c r="CC109" s="151">
        <f t="shared" si="124"/>
        <v>230453</v>
      </c>
      <c r="CD109" s="151">
        <f t="shared" si="125"/>
        <v>230438</v>
      </c>
      <c r="CE109" s="151">
        <f t="shared" si="126"/>
        <v>230373</v>
      </c>
      <c r="CF109" s="151">
        <f t="shared" si="135"/>
        <v>230315</v>
      </c>
      <c r="CG109" s="151">
        <f t="shared" si="136"/>
        <v>230292</v>
      </c>
      <c r="CH109" s="151">
        <f t="shared" si="137"/>
        <v>230263</v>
      </c>
      <c r="CI109" s="151">
        <f t="shared" si="138"/>
        <v>230214</v>
      </c>
      <c r="CJ109" s="151">
        <f t="shared" si="143"/>
        <v>230121</v>
      </c>
      <c r="CK109" s="151">
        <f t="shared" si="144"/>
        <v>230072</v>
      </c>
      <c r="CL109" s="151">
        <f t="shared" si="145"/>
        <v>230021</v>
      </c>
      <c r="CM109" s="151">
        <f t="shared" si="150"/>
        <v>229877</v>
      </c>
      <c r="CN109" s="151">
        <f t="shared" si="151"/>
        <v>229822</v>
      </c>
      <c r="CO109" s="151">
        <f t="shared" si="152"/>
        <v>229775</v>
      </c>
      <c r="CP109" s="151">
        <f t="shared" si="153"/>
        <v>229666</v>
      </c>
      <c r="CQ109" s="151">
        <f t="shared" si="158"/>
        <v>229574</v>
      </c>
      <c r="CR109" s="151">
        <f t="shared" si="159"/>
        <v>229537</v>
      </c>
      <c r="CS109" s="151">
        <f t="shared" si="160"/>
        <v>229391</v>
      </c>
      <c r="CT109" s="151">
        <f t="shared" si="161"/>
        <v>229300</v>
      </c>
      <c r="CU109" s="151">
        <f t="shared" si="162"/>
        <v>229205</v>
      </c>
      <c r="CV109" s="151">
        <f t="shared" si="167"/>
        <v>229048</v>
      </c>
      <c r="CW109" s="151">
        <f t="shared" si="168"/>
        <v>228964</v>
      </c>
      <c r="CX109" s="151">
        <f t="shared" si="169"/>
        <v>228834</v>
      </c>
      <c r="CY109" s="151">
        <f t="shared" si="170"/>
        <v>228524</v>
      </c>
      <c r="CZ109" s="151">
        <v>228284</v>
      </c>
      <c r="DA109" s="151">
        <f t="shared" si="175"/>
        <v>228042</v>
      </c>
      <c r="DB109" s="151">
        <f t="shared" si="176"/>
        <v>227823</v>
      </c>
      <c r="DC109" s="151">
        <f t="shared" si="181"/>
        <v>227485</v>
      </c>
      <c r="DD109" s="151">
        <f t="shared" si="182"/>
        <v>227097</v>
      </c>
      <c r="DE109" s="151">
        <f t="shared" si="183"/>
        <v>226743</v>
      </c>
      <c r="DF109" s="151">
        <f t="shared" si="184"/>
        <v>226287</v>
      </c>
      <c r="DG109" s="151">
        <f t="shared" si="185"/>
        <v>225844</v>
      </c>
      <c r="DH109" s="151">
        <f t="shared" si="190"/>
        <v>224540</v>
      </c>
      <c r="DI109" s="151">
        <f t="shared" si="191"/>
        <v>223151</v>
      </c>
      <c r="DJ109" s="151">
        <f t="shared" si="192"/>
        <v>221820</v>
      </c>
      <c r="DK109" s="151">
        <f t="shared" si="193"/>
        <v>220854</v>
      </c>
      <c r="DL109" s="151">
        <f t="shared" ref="DL109:DL147" si="198">DL110+DL34</f>
        <v>219372</v>
      </c>
      <c r="DM109" s="151">
        <f t="shared" ref="DM109:DM147" si="199">DM110+DM34</f>
        <v>218349</v>
      </c>
      <c r="DN109" s="151">
        <f t="shared" ref="DN109:DN147" si="200">DN110+DN34</f>
        <v>217348</v>
      </c>
      <c r="DO109" s="151">
        <f t="shared" ref="DO109:DO147" si="201">DO110+DO34</f>
        <v>216459</v>
      </c>
      <c r="DP109" s="151">
        <f t="shared" ref="DP109:DP147" si="202">DP110+DP34</f>
        <v>215476</v>
      </c>
      <c r="DQ109" s="151">
        <f t="shared" ref="DQ109:DQ147" si="203">DQ110+DQ34</f>
        <v>213895</v>
      </c>
      <c r="DR109" s="135"/>
      <c r="DS109" s="135"/>
      <c r="DT109" s="135"/>
      <c r="DU109" s="135"/>
      <c r="DV109" s="135"/>
      <c r="DW109" s="135"/>
      <c r="DX109" s="135"/>
      <c r="DY109" s="135"/>
      <c r="DZ109" s="135"/>
      <c r="EA109" s="135"/>
      <c r="EB109" s="135"/>
      <c r="EC109" s="135"/>
      <c r="ED109" s="135"/>
      <c r="EE109" s="135"/>
      <c r="EF109" s="135"/>
      <c r="EG109" s="135"/>
      <c r="EH109" s="135"/>
      <c r="EI109" s="135"/>
      <c r="EJ109" s="135"/>
      <c r="EK109" s="135"/>
      <c r="EL109" s="135"/>
      <c r="EM109" s="135"/>
      <c r="EN109" s="135"/>
      <c r="EO109" s="135"/>
      <c r="EP109" s="135"/>
      <c r="EQ109" s="135"/>
      <c r="ER109" s="135"/>
      <c r="ES109" s="135"/>
      <c r="ET109" s="135"/>
      <c r="EU109" s="136"/>
      <c r="EV109" s="136"/>
      <c r="EW109" s="136"/>
      <c r="EX109" s="136"/>
      <c r="EY109" s="136"/>
      <c r="EZ109" s="136"/>
      <c r="FA109" s="136"/>
      <c r="FB109" s="136"/>
      <c r="FC109" s="136"/>
      <c r="FD109" s="136"/>
      <c r="FE109" s="136"/>
      <c r="FF109" s="136"/>
      <c r="FG109" s="136"/>
      <c r="FH109" s="136"/>
      <c r="FI109" s="136"/>
      <c r="FJ109" s="136"/>
      <c r="FK109" s="136"/>
      <c r="FL109" s="136"/>
      <c r="FM109" s="136"/>
      <c r="FN109" s="136"/>
      <c r="FO109" s="136"/>
      <c r="FP109" s="136"/>
      <c r="FQ109" s="136"/>
      <c r="FR109" s="136"/>
      <c r="FS109" s="136"/>
      <c r="FT109" s="136"/>
      <c r="FU109" s="136"/>
      <c r="FV109" s="136"/>
      <c r="FW109" s="136"/>
      <c r="FX109" s="136"/>
      <c r="FY109" s="136"/>
      <c r="FZ109" s="136"/>
      <c r="GA109" s="136"/>
      <c r="GB109" s="136"/>
      <c r="GC109" s="136"/>
      <c r="GD109" s="136"/>
      <c r="GE109" s="136"/>
      <c r="GF109" s="136"/>
      <c r="GG109" s="136"/>
      <c r="GH109" s="136"/>
      <c r="GI109" s="136"/>
      <c r="GJ109" s="136"/>
      <c r="GK109" s="136"/>
      <c r="GL109" s="136"/>
      <c r="GM109" s="136"/>
      <c r="GN109" s="136"/>
      <c r="GO109" s="136"/>
      <c r="GP109" s="136"/>
      <c r="GQ109" s="136"/>
      <c r="GR109" s="136"/>
      <c r="GS109" s="136"/>
      <c r="GT109" s="136"/>
      <c r="GU109" s="136"/>
      <c r="GV109" s="136"/>
      <c r="GW109" s="136"/>
      <c r="GX109" s="136"/>
      <c r="GY109" s="136"/>
      <c r="GZ109" s="136"/>
      <c r="HA109" s="136"/>
      <c r="HB109" s="136"/>
      <c r="HC109" s="136"/>
      <c r="HD109" s="136"/>
      <c r="HE109" s="136"/>
      <c r="HF109" s="136"/>
      <c r="HG109" s="136"/>
      <c r="HH109" s="136"/>
      <c r="HI109" s="136"/>
      <c r="HJ109" s="136"/>
      <c r="HK109" s="136"/>
      <c r="HL109" s="136"/>
      <c r="HM109" s="136"/>
      <c r="HN109" s="136"/>
      <c r="HO109" s="136"/>
      <c r="HP109" s="136"/>
      <c r="HQ109" s="136"/>
      <c r="HR109" s="136"/>
      <c r="HS109" s="136"/>
      <c r="HT109" s="136"/>
      <c r="HU109" s="136"/>
      <c r="HV109" s="136"/>
      <c r="HW109" s="136"/>
      <c r="HX109" s="136"/>
    </row>
    <row r="110" spans="1:232" x14ac:dyDescent="0.25">
      <c r="A110" s="202">
        <v>43762</v>
      </c>
      <c r="B110" s="151">
        <f t="shared" si="21"/>
        <v>226238</v>
      </c>
      <c r="C110" s="151">
        <f t="shared" si="22"/>
        <v>226239</v>
      </c>
      <c r="D110" s="151">
        <f t="shared" si="23"/>
        <v>226155</v>
      </c>
      <c r="E110" s="151">
        <f t="shared" si="24"/>
        <v>226128</v>
      </c>
      <c r="F110" s="151">
        <f t="shared" si="25"/>
        <v>226110</v>
      </c>
      <c r="G110" s="151">
        <f t="shared" si="26"/>
        <v>226088</v>
      </c>
      <c r="H110" s="151">
        <f t="shared" si="27"/>
        <v>226076</v>
      </c>
      <c r="I110" s="151">
        <f t="shared" si="28"/>
        <v>226057</v>
      </c>
      <c r="J110" s="151">
        <f t="shared" si="29"/>
        <v>226027</v>
      </c>
      <c r="K110" s="151">
        <f t="shared" si="30"/>
        <v>226010</v>
      </c>
      <c r="L110" s="151">
        <f t="shared" si="31"/>
        <v>226007</v>
      </c>
      <c r="M110" s="151">
        <f t="shared" si="32"/>
        <v>225997</v>
      </c>
      <c r="N110" s="151">
        <f t="shared" si="33"/>
        <v>225982</v>
      </c>
      <c r="O110" s="151">
        <f t="shared" si="34"/>
        <v>225941</v>
      </c>
      <c r="P110" s="151">
        <f t="shared" si="35"/>
        <v>225935</v>
      </c>
      <c r="Q110" s="151">
        <f t="shared" si="36"/>
        <v>225920</v>
      </c>
      <c r="R110" s="151">
        <f t="shared" si="37"/>
        <v>225908</v>
      </c>
      <c r="S110" s="151">
        <f t="shared" si="38"/>
        <v>225887</v>
      </c>
      <c r="T110" s="151">
        <f t="shared" si="39"/>
        <v>225871</v>
      </c>
      <c r="U110" s="151">
        <f t="shared" si="40"/>
        <v>225870</v>
      </c>
      <c r="V110" s="151">
        <f t="shared" si="41"/>
        <v>225859</v>
      </c>
      <c r="W110" s="151">
        <f t="shared" si="42"/>
        <v>225849</v>
      </c>
      <c r="X110" s="151">
        <f t="shared" si="43"/>
        <v>225843</v>
      </c>
      <c r="Y110" s="151">
        <f t="shared" si="44"/>
        <v>225832</v>
      </c>
      <c r="Z110" s="151">
        <f t="shared" si="45"/>
        <v>225820</v>
      </c>
      <c r="AA110" s="151">
        <f t="shared" si="46"/>
        <v>225814</v>
      </c>
      <c r="AB110" s="151">
        <f t="shared" si="47"/>
        <v>225799</v>
      </c>
      <c r="AC110" s="151">
        <f t="shared" si="48"/>
        <v>225783</v>
      </c>
      <c r="AD110" s="151">
        <f t="shared" si="49"/>
        <v>225770</v>
      </c>
      <c r="AE110" s="151">
        <f t="shared" si="50"/>
        <v>225762</v>
      </c>
      <c r="AF110" s="151">
        <f t="shared" si="51"/>
        <v>225752</v>
      </c>
      <c r="AG110" s="151">
        <f t="shared" si="52"/>
        <v>225751</v>
      </c>
      <c r="AH110" s="151">
        <f t="shared" si="53"/>
        <v>225731</v>
      </c>
      <c r="AI110" s="151">
        <f t="shared" si="54"/>
        <v>225723</v>
      </c>
      <c r="AJ110" s="151">
        <f t="shared" si="55"/>
        <v>225721</v>
      </c>
      <c r="AK110" s="151">
        <f t="shared" si="56"/>
        <v>225705</v>
      </c>
      <c r="AL110" s="151">
        <f t="shared" si="57"/>
        <v>225696</v>
      </c>
      <c r="AM110" s="151">
        <f t="shared" si="58"/>
        <v>225692</v>
      </c>
      <c r="AN110" s="151">
        <f t="shared" si="59"/>
        <v>225685</v>
      </c>
      <c r="AO110" s="151">
        <f t="shared" si="60"/>
        <v>225679</v>
      </c>
      <c r="AP110" s="151">
        <f t="shared" si="61"/>
        <v>225669</v>
      </c>
      <c r="AQ110" s="151">
        <f t="shared" si="62"/>
        <v>225639</v>
      </c>
      <c r="AR110" s="151">
        <f t="shared" si="63"/>
        <v>225632</v>
      </c>
      <c r="AS110" s="151">
        <f t="shared" si="65"/>
        <v>225623</v>
      </c>
      <c r="AT110" s="151">
        <f t="shared" si="66"/>
        <v>225622</v>
      </c>
      <c r="AU110" s="151">
        <f t="shared" ref="AU110" si="204">AU111+AU35</f>
        <v>225620</v>
      </c>
      <c r="AV110" s="151">
        <f t="shared" ref="AV110" si="205">AV111+AV35</f>
        <v>225604</v>
      </c>
      <c r="AW110" s="151">
        <f t="shared" ref="AW110" si="206">AW111+AW35</f>
        <v>225588</v>
      </c>
      <c r="AX110" s="151">
        <f t="shared" ref="AX110:AY110" si="207">AX111+AX35</f>
        <v>225588</v>
      </c>
      <c r="AY110" s="151">
        <f t="shared" si="207"/>
        <v>225581</v>
      </c>
      <c r="AZ110" s="151">
        <f t="shared" si="71"/>
        <v>225572</v>
      </c>
      <c r="BA110" s="151">
        <f t="shared" si="72"/>
        <v>225549</v>
      </c>
      <c r="BB110" s="151">
        <f t="shared" si="73"/>
        <v>225513</v>
      </c>
      <c r="BC110" s="151">
        <f t="shared" si="78"/>
        <v>225513</v>
      </c>
      <c r="BD110" s="151">
        <f t="shared" si="79"/>
        <v>225509</v>
      </c>
      <c r="BE110" s="151">
        <f t="shared" si="80"/>
        <v>225499</v>
      </c>
      <c r="BF110" s="151">
        <f t="shared" si="81"/>
        <v>225490</v>
      </c>
      <c r="BG110" s="151">
        <f t="shared" si="86"/>
        <v>225356</v>
      </c>
      <c r="BH110" s="151">
        <f t="shared" si="87"/>
        <v>225311</v>
      </c>
      <c r="BI110" s="151">
        <f t="shared" si="88"/>
        <v>225157</v>
      </c>
      <c r="BJ110" s="151">
        <f t="shared" si="89"/>
        <v>225118</v>
      </c>
      <c r="BK110" s="151">
        <f t="shared" si="94"/>
        <v>225041</v>
      </c>
      <c r="BL110" s="151">
        <f t="shared" si="95"/>
        <v>224920</v>
      </c>
      <c r="BM110" s="151">
        <f t="shared" si="96"/>
        <v>224846</v>
      </c>
      <c r="BN110" s="151">
        <f t="shared" si="97"/>
        <v>224806</v>
      </c>
      <c r="BO110" s="151">
        <f t="shared" si="98"/>
        <v>224779</v>
      </c>
      <c r="BP110" s="151">
        <f t="shared" si="103"/>
        <v>224387</v>
      </c>
      <c r="BQ110" s="151">
        <f t="shared" si="104"/>
        <v>224358</v>
      </c>
      <c r="BR110" s="151">
        <f t="shared" si="105"/>
        <v>224311</v>
      </c>
      <c r="BS110" s="151">
        <f t="shared" si="106"/>
        <v>224288</v>
      </c>
      <c r="BT110" s="151">
        <f t="shared" si="107"/>
        <v>224275</v>
      </c>
      <c r="BU110" s="151">
        <f t="shared" si="112"/>
        <v>224263</v>
      </c>
      <c r="BV110" s="151">
        <f t="shared" si="113"/>
        <v>224249</v>
      </c>
      <c r="BW110" s="151">
        <f t="shared" si="114"/>
        <v>224166</v>
      </c>
      <c r="BX110" s="151">
        <f t="shared" si="131"/>
        <v>224141</v>
      </c>
      <c r="BY110" s="151">
        <v>224118</v>
      </c>
      <c r="BZ110" s="151">
        <f t="shared" si="132"/>
        <v>224097</v>
      </c>
      <c r="CA110" s="151">
        <f t="shared" si="133"/>
        <v>224081</v>
      </c>
      <c r="CB110" s="151">
        <f t="shared" si="134"/>
        <v>224028</v>
      </c>
      <c r="CC110" s="151">
        <f t="shared" si="124"/>
        <v>223943</v>
      </c>
      <c r="CD110" s="151">
        <f t="shared" si="125"/>
        <v>223933</v>
      </c>
      <c r="CE110" s="151">
        <f t="shared" si="126"/>
        <v>223873</v>
      </c>
      <c r="CF110" s="151">
        <f t="shared" si="135"/>
        <v>223825</v>
      </c>
      <c r="CG110" s="151">
        <f t="shared" si="136"/>
        <v>223808</v>
      </c>
      <c r="CH110" s="151">
        <f t="shared" si="137"/>
        <v>223784</v>
      </c>
      <c r="CI110" s="151">
        <f t="shared" si="138"/>
        <v>223735</v>
      </c>
      <c r="CJ110" s="151">
        <f t="shared" si="143"/>
        <v>223651</v>
      </c>
      <c r="CK110" s="151">
        <f t="shared" si="144"/>
        <v>223613</v>
      </c>
      <c r="CL110" s="151">
        <f t="shared" si="145"/>
        <v>223582</v>
      </c>
      <c r="CM110" s="151">
        <f t="shared" si="150"/>
        <v>223458</v>
      </c>
      <c r="CN110" s="151">
        <f t="shared" si="151"/>
        <v>223411</v>
      </c>
      <c r="CO110" s="151">
        <f t="shared" si="152"/>
        <v>223375</v>
      </c>
      <c r="CP110" s="151">
        <f t="shared" si="153"/>
        <v>223287</v>
      </c>
      <c r="CQ110" s="151">
        <f t="shared" si="158"/>
        <v>223229</v>
      </c>
      <c r="CR110" s="151">
        <f t="shared" si="159"/>
        <v>223197</v>
      </c>
      <c r="CS110" s="151">
        <f t="shared" si="160"/>
        <v>223101</v>
      </c>
      <c r="CT110" s="151">
        <f t="shared" si="161"/>
        <v>223048</v>
      </c>
      <c r="CU110" s="151">
        <f t="shared" si="162"/>
        <v>223010</v>
      </c>
      <c r="CV110" s="151">
        <f t="shared" si="167"/>
        <v>222883</v>
      </c>
      <c r="CW110" s="151">
        <f t="shared" si="168"/>
        <v>222841</v>
      </c>
      <c r="CX110" s="151">
        <f t="shared" si="169"/>
        <v>222791</v>
      </c>
      <c r="CY110" s="151">
        <f t="shared" si="170"/>
        <v>222597</v>
      </c>
      <c r="CZ110" s="151">
        <v>222483</v>
      </c>
      <c r="DA110" s="151">
        <f t="shared" si="175"/>
        <v>222340</v>
      </c>
      <c r="DB110" s="151">
        <f t="shared" si="176"/>
        <v>222239</v>
      </c>
      <c r="DC110" s="151">
        <f t="shared" si="181"/>
        <v>222076</v>
      </c>
      <c r="DD110" s="151">
        <f t="shared" si="182"/>
        <v>221895</v>
      </c>
      <c r="DE110" s="151">
        <f t="shared" si="183"/>
        <v>221708</v>
      </c>
      <c r="DF110" s="151">
        <f t="shared" si="184"/>
        <v>221519</v>
      </c>
      <c r="DG110" s="151">
        <f t="shared" si="185"/>
        <v>221353</v>
      </c>
      <c r="DH110" s="151">
        <f t="shared" si="190"/>
        <v>220896</v>
      </c>
      <c r="DI110" s="151">
        <f t="shared" si="191"/>
        <v>219934</v>
      </c>
      <c r="DJ110" s="151">
        <f t="shared" si="192"/>
        <v>219495</v>
      </c>
      <c r="DK110" s="151">
        <f t="shared" si="193"/>
        <v>218995</v>
      </c>
      <c r="DL110" s="151">
        <f t="shared" si="198"/>
        <v>218257</v>
      </c>
      <c r="DM110" s="151">
        <f t="shared" si="199"/>
        <v>217554</v>
      </c>
      <c r="DN110" s="151">
        <f t="shared" si="200"/>
        <v>216878</v>
      </c>
      <c r="DO110" s="151">
        <f t="shared" si="201"/>
        <v>216188</v>
      </c>
      <c r="DP110" s="151">
        <f t="shared" si="202"/>
        <v>215310</v>
      </c>
      <c r="DQ110" s="151">
        <f t="shared" si="203"/>
        <v>213895</v>
      </c>
      <c r="DR110" s="151">
        <f t="shared" ref="DR110:DR147" si="208">DR111+DR35</f>
        <v>213207</v>
      </c>
      <c r="DS110" s="151">
        <f t="shared" ref="DS110:DS147" si="209">DS111+DS35</f>
        <v>212328</v>
      </c>
      <c r="DT110" s="151">
        <f t="shared" ref="DT110:DT147" si="210">DT111+DT35</f>
        <v>210545</v>
      </c>
      <c r="DU110" s="135"/>
      <c r="DV110" s="135"/>
      <c r="DW110" s="135"/>
      <c r="DX110" s="135"/>
      <c r="DY110" s="135"/>
      <c r="DZ110" s="135"/>
      <c r="EA110" s="135"/>
      <c r="EB110" s="135"/>
      <c r="EC110" s="135"/>
      <c r="ED110" s="135"/>
      <c r="EE110" s="135"/>
      <c r="EF110" s="135"/>
      <c r="EG110" s="135"/>
      <c r="EH110" s="135"/>
      <c r="EI110" s="135"/>
      <c r="EJ110" s="135"/>
      <c r="EK110" s="135"/>
      <c r="EL110" s="135"/>
      <c r="EM110" s="135"/>
      <c r="EN110" s="135"/>
      <c r="EO110" s="135"/>
      <c r="EP110" s="135"/>
      <c r="EQ110" s="135"/>
      <c r="ER110" s="135"/>
      <c r="ES110" s="135"/>
      <c r="ET110" s="135"/>
      <c r="EU110" s="136"/>
      <c r="EV110" s="136"/>
      <c r="EW110" s="136"/>
      <c r="EX110" s="136"/>
      <c r="EY110" s="136"/>
      <c r="EZ110" s="136"/>
      <c r="FA110" s="136"/>
      <c r="FB110" s="136"/>
      <c r="FC110" s="136"/>
      <c r="FD110" s="136"/>
      <c r="FE110" s="136"/>
      <c r="FF110" s="136"/>
      <c r="FG110" s="136"/>
      <c r="FH110" s="136"/>
      <c r="FI110" s="136"/>
      <c r="FJ110" s="136"/>
      <c r="FK110" s="136"/>
      <c r="FL110" s="136"/>
      <c r="FM110" s="136"/>
      <c r="FN110" s="136"/>
      <c r="FO110" s="136"/>
      <c r="FP110" s="136"/>
      <c r="FQ110" s="136"/>
      <c r="FR110" s="136"/>
      <c r="FS110" s="136"/>
      <c r="FT110" s="136"/>
      <c r="FU110" s="136"/>
      <c r="FV110" s="136"/>
      <c r="FW110" s="136"/>
      <c r="FX110" s="136"/>
      <c r="FY110" s="136"/>
      <c r="FZ110" s="136"/>
      <c r="GA110" s="136"/>
      <c r="GB110" s="136"/>
      <c r="GC110" s="136"/>
      <c r="GD110" s="136"/>
      <c r="GE110" s="136"/>
      <c r="GF110" s="136"/>
      <c r="GG110" s="136"/>
      <c r="GH110" s="136"/>
      <c r="GI110" s="136"/>
      <c r="GJ110" s="136"/>
      <c r="GK110" s="136"/>
      <c r="GL110" s="136"/>
      <c r="GM110" s="136"/>
      <c r="GN110" s="136"/>
      <c r="GO110" s="136"/>
      <c r="GP110" s="136"/>
      <c r="GQ110" s="136"/>
      <c r="GR110" s="136"/>
      <c r="GS110" s="136"/>
      <c r="GT110" s="136"/>
      <c r="GU110" s="136"/>
      <c r="GV110" s="136"/>
      <c r="GW110" s="136"/>
      <c r="GX110" s="136"/>
      <c r="GY110" s="136"/>
      <c r="GZ110" s="136"/>
      <c r="HA110" s="136"/>
      <c r="HB110" s="136"/>
      <c r="HC110" s="136"/>
      <c r="HD110" s="136"/>
      <c r="HE110" s="136"/>
      <c r="HF110" s="136"/>
      <c r="HG110" s="136"/>
      <c r="HH110" s="136"/>
      <c r="HI110" s="136"/>
      <c r="HJ110" s="136"/>
      <c r="HK110" s="136"/>
      <c r="HL110" s="136"/>
      <c r="HM110" s="136"/>
      <c r="HN110" s="136"/>
      <c r="HO110" s="136"/>
      <c r="HP110" s="136"/>
      <c r="HQ110" s="136"/>
      <c r="HR110" s="136"/>
      <c r="HS110" s="136"/>
      <c r="HT110" s="136"/>
      <c r="HU110" s="136"/>
      <c r="HV110" s="136"/>
      <c r="HW110" s="136"/>
      <c r="HX110" s="136"/>
    </row>
    <row r="111" spans="1:232" x14ac:dyDescent="0.25">
      <c r="A111" s="202">
        <v>44121</v>
      </c>
      <c r="B111" s="151">
        <f t="shared" si="21"/>
        <v>220291</v>
      </c>
      <c r="C111" s="151">
        <f t="shared" si="22"/>
        <v>220292</v>
      </c>
      <c r="D111" s="151">
        <f t="shared" si="23"/>
        <v>220233</v>
      </c>
      <c r="E111" s="151">
        <f t="shared" si="24"/>
        <v>220206</v>
      </c>
      <c r="F111" s="151">
        <f t="shared" si="25"/>
        <v>220188</v>
      </c>
      <c r="G111" s="151">
        <f t="shared" si="26"/>
        <v>220166</v>
      </c>
      <c r="H111" s="151">
        <f t="shared" si="27"/>
        <v>220154</v>
      </c>
      <c r="I111" s="151">
        <f t="shared" si="28"/>
        <v>220137</v>
      </c>
      <c r="J111" s="151">
        <f t="shared" si="29"/>
        <v>220109</v>
      </c>
      <c r="K111" s="151">
        <f t="shared" si="30"/>
        <v>220094</v>
      </c>
      <c r="L111" s="151">
        <f t="shared" si="31"/>
        <v>220091</v>
      </c>
      <c r="M111" s="151">
        <f t="shared" si="32"/>
        <v>220082</v>
      </c>
      <c r="N111" s="151">
        <f t="shared" si="33"/>
        <v>220067</v>
      </c>
      <c r="O111" s="151">
        <f t="shared" si="34"/>
        <v>220027</v>
      </c>
      <c r="P111" s="151">
        <f t="shared" si="35"/>
        <v>220020</v>
      </c>
      <c r="Q111" s="151">
        <f t="shared" si="36"/>
        <v>220005</v>
      </c>
      <c r="R111" s="151">
        <f t="shared" si="37"/>
        <v>219993</v>
      </c>
      <c r="S111" s="151">
        <f t="shared" si="38"/>
        <v>219972</v>
      </c>
      <c r="T111" s="151">
        <f t="shared" si="39"/>
        <v>219957</v>
      </c>
      <c r="U111" s="151">
        <f t="shared" si="40"/>
        <v>219957</v>
      </c>
      <c r="V111" s="151">
        <f t="shared" si="41"/>
        <v>219945</v>
      </c>
      <c r="W111" s="151">
        <f t="shared" si="42"/>
        <v>219937</v>
      </c>
      <c r="X111" s="151">
        <f t="shared" si="43"/>
        <v>219933</v>
      </c>
      <c r="Y111" s="151">
        <f t="shared" si="44"/>
        <v>219923</v>
      </c>
      <c r="Z111" s="151">
        <f t="shared" si="45"/>
        <v>219914</v>
      </c>
      <c r="AA111" s="151">
        <f t="shared" si="46"/>
        <v>219910</v>
      </c>
      <c r="AB111" s="151">
        <f t="shared" si="47"/>
        <v>219895</v>
      </c>
      <c r="AC111" s="151">
        <f t="shared" si="48"/>
        <v>219880</v>
      </c>
      <c r="AD111" s="151">
        <f t="shared" si="49"/>
        <v>219870</v>
      </c>
      <c r="AE111" s="151">
        <f t="shared" si="50"/>
        <v>219864</v>
      </c>
      <c r="AF111" s="151">
        <f t="shared" si="51"/>
        <v>219856</v>
      </c>
      <c r="AG111" s="151">
        <f t="shared" si="52"/>
        <v>219856</v>
      </c>
      <c r="AH111" s="151">
        <f t="shared" si="53"/>
        <v>219839</v>
      </c>
      <c r="AI111" s="151">
        <f t="shared" si="54"/>
        <v>219832</v>
      </c>
      <c r="AJ111" s="151">
        <f t="shared" si="55"/>
        <v>219830</v>
      </c>
      <c r="AK111" s="151">
        <f t="shared" si="56"/>
        <v>219817</v>
      </c>
      <c r="AL111" s="151">
        <f t="shared" si="57"/>
        <v>219809</v>
      </c>
      <c r="AM111" s="151">
        <f t="shared" si="58"/>
        <v>219804</v>
      </c>
      <c r="AN111" s="151">
        <f t="shared" si="59"/>
        <v>219798</v>
      </c>
      <c r="AO111" s="151">
        <f t="shared" si="60"/>
        <v>219793</v>
      </c>
      <c r="AP111" s="151">
        <f t="shared" si="61"/>
        <v>219783</v>
      </c>
      <c r="AQ111" s="151">
        <f t="shared" si="62"/>
        <v>219755</v>
      </c>
      <c r="AR111" s="151">
        <f t="shared" si="63"/>
        <v>219749</v>
      </c>
      <c r="AS111" s="151">
        <f t="shared" si="65"/>
        <v>219741</v>
      </c>
      <c r="AT111" s="151">
        <f t="shared" si="66"/>
        <v>219740</v>
      </c>
      <c r="AU111" s="151">
        <f t="shared" ref="AU111" si="211">AU112+AU36</f>
        <v>219738</v>
      </c>
      <c r="AV111" s="151">
        <f t="shared" ref="AV111" si="212">AV112+AV36</f>
        <v>219722</v>
      </c>
      <c r="AW111" s="151">
        <f t="shared" ref="AW111" si="213">AW112+AW36</f>
        <v>219711</v>
      </c>
      <c r="AX111" s="151">
        <f t="shared" ref="AX111:AY111" si="214">AX112+AX36</f>
        <v>219711</v>
      </c>
      <c r="AY111" s="151">
        <f t="shared" si="214"/>
        <v>219706</v>
      </c>
      <c r="AZ111" s="151">
        <f t="shared" si="71"/>
        <v>219697</v>
      </c>
      <c r="BA111" s="151">
        <f t="shared" si="72"/>
        <v>219678</v>
      </c>
      <c r="BB111" s="151">
        <f t="shared" si="73"/>
        <v>219648</v>
      </c>
      <c r="BC111" s="151">
        <f t="shared" si="78"/>
        <v>219648</v>
      </c>
      <c r="BD111" s="151">
        <f t="shared" si="79"/>
        <v>219643</v>
      </c>
      <c r="BE111" s="151">
        <f t="shared" si="80"/>
        <v>219634</v>
      </c>
      <c r="BF111" s="151">
        <f t="shared" si="81"/>
        <v>219625</v>
      </c>
      <c r="BG111" s="151">
        <f t="shared" si="86"/>
        <v>219512</v>
      </c>
      <c r="BH111" s="151">
        <f t="shared" si="87"/>
        <v>219484</v>
      </c>
      <c r="BI111" s="151">
        <f t="shared" si="88"/>
        <v>219363</v>
      </c>
      <c r="BJ111" s="151">
        <f t="shared" si="89"/>
        <v>219324</v>
      </c>
      <c r="BK111" s="151">
        <f t="shared" si="94"/>
        <v>219259</v>
      </c>
      <c r="BL111" s="151">
        <f t="shared" si="95"/>
        <v>219179</v>
      </c>
      <c r="BM111" s="151">
        <f t="shared" si="96"/>
        <v>219117</v>
      </c>
      <c r="BN111" s="151">
        <f t="shared" si="97"/>
        <v>219087</v>
      </c>
      <c r="BO111" s="151">
        <f t="shared" si="98"/>
        <v>219064</v>
      </c>
      <c r="BP111" s="151">
        <f t="shared" si="103"/>
        <v>218717</v>
      </c>
      <c r="BQ111" s="151">
        <f t="shared" si="104"/>
        <v>218691</v>
      </c>
      <c r="BR111" s="151">
        <f t="shared" si="105"/>
        <v>218649</v>
      </c>
      <c r="BS111" s="151">
        <f t="shared" si="106"/>
        <v>218629</v>
      </c>
      <c r="BT111" s="151">
        <f t="shared" si="107"/>
        <v>218617</v>
      </c>
      <c r="BU111" s="151">
        <f t="shared" si="112"/>
        <v>218605</v>
      </c>
      <c r="BV111" s="151">
        <f t="shared" si="113"/>
        <v>218593</v>
      </c>
      <c r="BW111" s="151">
        <f t="shared" si="114"/>
        <v>218514</v>
      </c>
      <c r="BX111" s="151">
        <f t="shared" si="131"/>
        <v>218493</v>
      </c>
      <c r="BY111" s="151">
        <v>218472</v>
      </c>
      <c r="BZ111" s="151">
        <f t="shared" si="132"/>
        <v>218454</v>
      </c>
      <c r="CA111" s="151">
        <f t="shared" si="133"/>
        <v>218441</v>
      </c>
      <c r="CB111" s="151">
        <f t="shared" si="134"/>
        <v>218390</v>
      </c>
      <c r="CC111" s="151">
        <f t="shared" si="124"/>
        <v>218322</v>
      </c>
      <c r="CD111" s="151">
        <f t="shared" si="125"/>
        <v>218313</v>
      </c>
      <c r="CE111" s="151">
        <f t="shared" si="126"/>
        <v>218253</v>
      </c>
      <c r="CF111" s="151">
        <f t="shared" si="135"/>
        <v>218213</v>
      </c>
      <c r="CG111" s="151">
        <f t="shared" si="136"/>
        <v>218198</v>
      </c>
      <c r="CH111" s="151">
        <f t="shared" si="137"/>
        <v>218175</v>
      </c>
      <c r="CI111" s="151">
        <f t="shared" si="138"/>
        <v>218128</v>
      </c>
      <c r="CJ111" s="151">
        <f t="shared" si="143"/>
        <v>218051</v>
      </c>
      <c r="CK111" s="151">
        <f t="shared" si="144"/>
        <v>218018</v>
      </c>
      <c r="CL111" s="151">
        <f t="shared" si="145"/>
        <v>217999</v>
      </c>
      <c r="CM111" s="151">
        <f t="shared" si="150"/>
        <v>217890</v>
      </c>
      <c r="CN111" s="151">
        <f t="shared" si="151"/>
        <v>217850</v>
      </c>
      <c r="CO111" s="151">
        <f t="shared" si="152"/>
        <v>217819</v>
      </c>
      <c r="CP111" s="151">
        <f t="shared" si="153"/>
        <v>217742</v>
      </c>
      <c r="CQ111" s="151">
        <f t="shared" si="158"/>
        <v>217699</v>
      </c>
      <c r="CR111" s="151">
        <f t="shared" si="159"/>
        <v>217672</v>
      </c>
      <c r="CS111" s="151">
        <f t="shared" si="160"/>
        <v>217594</v>
      </c>
      <c r="CT111" s="151">
        <f t="shared" si="161"/>
        <v>217555</v>
      </c>
      <c r="CU111" s="151">
        <f t="shared" si="162"/>
        <v>217530</v>
      </c>
      <c r="CV111" s="151">
        <f t="shared" si="167"/>
        <v>217417</v>
      </c>
      <c r="CW111" s="151">
        <f t="shared" si="168"/>
        <v>217396</v>
      </c>
      <c r="CX111" s="151">
        <f t="shared" si="169"/>
        <v>217366</v>
      </c>
      <c r="CY111" s="151">
        <f t="shared" si="170"/>
        <v>217218</v>
      </c>
      <c r="CZ111" s="151">
        <v>217147</v>
      </c>
      <c r="DA111" s="151">
        <f t="shared" si="175"/>
        <v>217036</v>
      </c>
      <c r="DB111" s="151">
        <f t="shared" si="176"/>
        <v>216985</v>
      </c>
      <c r="DC111" s="151">
        <f t="shared" si="181"/>
        <v>216894</v>
      </c>
      <c r="DD111" s="151">
        <f t="shared" si="182"/>
        <v>216797</v>
      </c>
      <c r="DE111" s="151">
        <f t="shared" si="183"/>
        <v>216666</v>
      </c>
      <c r="DF111" s="151">
        <f t="shared" si="184"/>
        <v>216555</v>
      </c>
      <c r="DG111" s="151">
        <f t="shared" si="185"/>
        <v>216486</v>
      </c>
      <c r="DH111" s="151">
        <f t="shared" si="190"/>
        <v>216255</v>
      </c>
      <c r="DI111" s="151">
        <f t="shared" si="191"/>
        <v>215530</v>
      </c>
      <c r="DJ111" s="151">
        <f t="shared" si="192"/>
        <v>215357</v>
      </c>
      <c r="DK111" s="151">
        <f t="shared" si="193"/>
        <v>215120</v>
      </c>
      <c r="DL111" s="151">
        <f t="shared" si="198"/>
        <v>214818</v>
      </c>
      <c r="DM111" s="151">
        <f t="shared" si="199"/>
        <v>214511</v>
      </c>
      <c r="DN111" s="151">
        <f t="shared" si="200"/>
        <v>214278</v>
      </c>
      <c r="DO111" s="151">
        <f t="shared" si="201"/>
        <v>214036</v>
      </c>
      <c r="DP111" s="151">
        <f t="shared" si="202"/>
        <v>213530</v>
      </c>
      <c r="DQ111" s="151">
        <f t="shared" si="203"/>
        <v>212776</v>
      </c>
      <c r="DR111" s="151">
        <f t="shared" si="208"/>
        <v>212365</v>
      </c>
      <c r="DS111" s="151">
        <f t="shared" si="209"/>
        <v>211793</v>
      </c>
      <c r="DT111" s="151">
        <f t="shared" si="210"/>
        <v>210396</v>
      </c>
      <c r="DU111" s="151">
        <f t="shared" ref="DU111:DU147" si="215">DU112+DU36</f>
        <v>208633</v>
      </c>
      <c r="DV111" s="151">
        <f t="shared" ref="DV111:DV147" si="216">DV112+DV36</f>
        <v>208633</v>
      </c>
      <c r="DW111" s="151">
        <f t="shared" ref="DW111:DW147" si="217">DW112+DW36</f>
        <v>207882</v>
      </c>
      <c r="DX111" s="151">
        <f t="shared" ref="DX111:DX147" si="218">DX112+DX36</f>
        <v>206802</v>
      </c>
      <c r="DY111" s="151">
        <f t="shared" ref="DY111:DY147" si="219">DY112+DY36</f>
        <v>206172</v>
      </c>
      <c r="DZ111" s="135"/>
      <c r="EA111" s="135"/>
      <c r="EB111" s="135"/>
      <c r="EC111" s="135"/>
      <c r="ED111" s="135"/>
      <c r="EE111" s="135"/>
      <c r="EF111" s="135"/>
      <c r="EG111" s="135"/>
      <c r="EH111" s="135"/>
      <c r="EI111" s="135"/>
      <c r="EJ111" s="135"/>
      <c r="EK111" s="135"/>
      <c r="EL111" s="135"/>
      <c r="EM111" s="135"/>
      <c r="EN111" s="135"/>
      <c r="EO111" s="135"/>
      <c r="EP111" s="135"/>
      <c r="EQ111" s="135"/>
      <c r="ER111" s="135"/>
      <c r="ES111" s="135"/>
      <c r="ET111" s="135"/>
      <c r="EU111" s="136"/>
      <c r="EV111" s="136"/>
      <c r="EW111" s="136"/>
      <c r="EX111" s="136"/>
      <c r="EY111" s="136"/>
      <c r="EZ111" s="136"/>
      <c r="FA111" s="136"/>
      <c r="FB111" s="136"/>
      <c r="FC111" s="136"/>
      <c r="FD111" s="136"/>
      <c r="FE111" s="136"/>
      <c r="FF111" s="136"/>
      <c r="FG111" s="136"/>
      <c r="FH111" s="136"/>
      <c r="FI111" s="136"/>
      <c r="FJ111" s="136"/>
      <c r="FK111" s="136"/>
      <c r="FL111" s="136"/>
      <c r="FM111" s="136"/>
      <c r="FN111" s="136"/>
      <c r="FO111" s="136"/>
      <c r="FP111" s="136"/>
      <c r="FQ111" s="136"/>
      <c r="FR111" s="136"/>
      <c r="FS111" s="136"/>
      <c r="FT111" s="136"/>
      <c r="FU111" s="136"/>
      <c r="FV111" s="136"/>
      <c r="FW111" s="136"/>
      <c r="FX111" s="136"/>
      <c r="FY111" s="136"/>
      <c r="FZ111" s="136"/>
      <c r="GA111" s="136"/>
      <c r="GB111" s="136"/>
      <c r="GC111" s="136"/>
      <c r="GD111" s="136"/>
      <c r="GE111" s="136"/>
      <c r="GF111" s="136"/>
      <c r="GG111" s="136"/>
      <c r="GH111" s="136"/>
      <c r="GI111" s="136"/>
      <c r="GJ111" s="136"/>
      <c r="GK111" s="136"/>
      <c r="GL111" s="136"/>
      <c r="GM111" s="136"/>
      <c r="GN111" s="136"/>
      <c r="GO111" s="136"/>
      <c r="GP111" s="136"/>
      <c r="GQ111" s="136"/>
      <c r="GR111" s="136"/>
      <c r="GS111" s="136"/>
      <c r="GT111" s="136"/>
      <c r="GU111" s="136"/>
      <c r="GV111" s="136"/>
      <c r="GW111" s="136"/>
      <c r="GX111" s="136"/>
      <c r="GY111" s="136"/>
      <c r="GZ111" s="136"/>
      <c r="HA111" s="136"/>
      <c r="HB111" s="136"/>
      <c r="HC111" s="136"/>
      <c r="HD111" s="136"/>
      <c r="HE111" s="136"/>
      <c r="HF111" s="136"/>
      <c r="HG111" s="136"/>
      <c r="HH111" s="136"/>
      <c r="HI111" s="136"/>
      <c r="HJ111" s="136"/>
      <c r="HK111" s="136"/>
      <c r="HL111" s="136"/>
      <c r="HM111" s="136"/>
      <c r="HN111" s="136"/>
      <c r="HO111" s="136"/>
      <c r="HP111" s="136"/>
      <c r="HQ111" s="136"/>
      <c r="HR111" s="136"/>
      <c r="HS111" s="136"/>
      <c r="HT111" s="136"/>
      <c r="HU111" s="136"/>
      <c r="HV111" s="136"/>
      <c r="HW111" s="136"/>
      <c r="HX111" s="136"/>
    </row>
    <row r="112" spans="1:232" x14ac:dyDescent="0.25">
      <c r="A112" s="202">
        <v>44114</v>
      </c>
      <c r="B112" s="151">
        <f t="shared" si="21"/>
        <v>215129</v>
      </c>
      <c r="C112" s="151">
        <f t="shared" si="22"/>
        <v>215130</v>
      </c>
      <c r="D112" s="151">
        <f t="shared" si="23"/>
        <v>215102</v>
      </c>
      <c r="E112" s="151">
        <f t="shared" si="24"/>
        <v>215076</v>
      </c>
      <c r="F112" s="151">
        <f t="shared" si="25"/>
        <v>215058</v>
      </c>
      <c r="G112" s="151">
        <f t="shared" si="26"/>
        <v>215036</v>
      </c>
      <c r="H112" s="151">
        <f t="shared" si="27"/>
        <v>215025</v>
      </c>
      <c r="I112" s="151">
        <f t="shared" si="28"/>
        <v>215009</v>
      </c>
      <c r="J112" s="151">
        <f t="shared" si="29"/>
        <v>214982</v>
      </c>
      <c r="K112" s="151">
        <f t="shared" si="30"/>
        <v>214967</v>
      </c>
      <c r="L112" s="151">
        <f t="shared" si="31"/>
        <v>214964</v>
      </c>
      <c r="M112" s="151">
        <f t="shared" si="32"/>
        <v>214956</v>
      </c>
      <c r="N112" s="151">
        <f t="shared" si="33"/>
        <v>214943</v>
      </c>
      <c r="O112" s="151">
        <f t="shared" si="34"/>
        <v>214905</v>
      </c>
      <c r="P112" s="151">
        <f t="shared" si="35"/>
        <v>214898</v>
      </c>
      <c r="Q112" s="151">
        <f t="shared" si="36"/>
        <v>214883</v>
      </c>
      <c r="R112" s="151">
        <f t="shared" si="37"/>
        <v>214871</v>
      </c>
      <c r="S112" s="151">
        <f t="shared" si="38"/>
        <v>214850</v>
      </c>
      <c r="T112" s="151">
        <f t="shared" si="39"/>
        <v>214835</v>
      </c>
      <c r="U112" s="151">
        <f t="shared" si="40"/>
        <v>214835</v>
      </c>
      <c r="V112" s="151">
        <f t="shared" si="41"/>
        <v>214823</v>
      </c>
      <c r="W112" s="151">
        <f t="shared" si="42"/>
        <v>214815</v>
      </c>
      <c r="X112" s="151">
        <f t="shared" si="43"/>
        <v>214811</v>
      </c>
      <c r="Y112" s="151">
        <f t="shared" si="44"/>
        <v>214803</v>
      </c>
      <c r="Z112" s="151">
        <f t="shared" si="45"/>
        <v>214794</v>
      </c>
      <c r="AA112" s="151">
        <f t="shared" si="46"/>
        <v>214791</v>
      </c>
      <c r="AB112" s="151">
        <f t="shared" si="47"/>
        <v>214778</v>
      </c>
      <c r="AC112" s="151">
        <f t="shared" si="48"/>
        <v>214763</v>
      </c>
      <c r="AD112" s="151">
        <f t="shared" si="49"/>
        <v>214755</v>
      </c>
      <c r="AE112" s="151">
        <f t="shared" si="50"/>
        <v>214750</v>
      </c>
      <c r="AF112" s="151">
        <f t="shared" si="51"/>
        <v>214743</v>
      </c>
      <c r="AG112" s="151">
        <f t="shared" si="52"/>
        <v>214743</v>
      </c>
      <c r="AH112" s="151">
        <f t="shared" si="53"/>
        <v>214729</v>
      </c>
      <c r="AI112" s="151">
        <f t="shared" si="54"/>
        <v>214723</v>
      </c>
      <c r="AJ112" s="151">
        <f t="shared" si="55"/>
        <v>214721</v>
      </c>
      <c r="AK112" s="151">
        <f t="shared" si="56"/>
        <v>214709</v>
      </c>
      <c r="AL112" s="151">
        <f t="shared" si="57"/>
        <v>214704</v>
      </c>
      <c r="AM112" s="151">
        <f t="shared" si="58"/>
        <v>214699</v>
      </c>
      <c r="AN112" s="151">
        <f t="shared" si="59"/>
        <v>214693</v>
      </c>
      <c r="AO112" s="151">
        <f t="shared" si="60"/>
        <v>214689</v>
      </c>
      <c r="AP112" s="151">
        <f t="shared" si="61"/>
        <v>214680</v>
      </c>
      <c r="AQ112" s="151">
        <f t="shared" si="62"/>
        <v>214654</v>
      </c>
      <c r="AR112" s="151">
        <f t="shared" si="63"/>
        <v>214648</v>
      </c>
      <c r="AS112" s="151">
        <f t="shared" si="65"/>
        <v>214641</v>
      </c>
      <c r="AT112" s="151">
        <f t="shared" si="66"/>
        <v>214640</v>
      </c>
      <c r="AU112" s="151">
        <f t="shared" ref="AU112" si="220">AU113+AU37</f>
        <v>214638</v>
      </c>
      <c r="AV112" s="151">
        <f t="shared" ref="AV112" si="221">AV113+AV37</f>
        <v>214624</v>
      </c>
      <c r="AW112" s="151">
        <f t="shared" ref="AW112" si="222">AW113+AW37</f>
        <v>214616</v>
      </c>
      <c r="AX112" s="151">
        <f t="shared" ref="AX112:AY112" si="223">AX113+AX37</f>
        <v>214616</v>
      </c>
      <c r="AY112" s="151">
        <f t="shared" si="223"/>
        <v>214613</v>
      </c>
      <c r="AZ112" s="151">
        <f t="shared" si="71"/>
        <v>214605</v>
      </c>
      <c r="BA112" s="151">
        <f t="shared" si="72"/>
        <v>214588</v>
      </c>
      <c r="BB112" s="151">
        <f t="shared" si="73"/>
        <v>214568</v>
      </c>
      <c r="BC112" s="151">
        <f t="shared" si="78"/>
        <v>214568</v>
      </c>
      <c r="BD112" s="151">
        <f t="shared" si="79"/>
        <v>214563</v>
      </c>
      <c r="BE112" s="151">
        <f t="shared" si="80"/>
        <v>214554</v>
      </c>
      <c r="BF112" s="151">
        <f t="shared" si="81"/>
        <v>214546</v>
      </c>
      <c r="BG112" s="151">
        <f t="shared" si="86"/>
        <v>214457</v>
      </c>
      <c r="BH112" s="151">
        <f t="shared" si="87"/>
        <v>214442</v>
      </c>
      <c r="BI112" s="151">
        <f t="shared" si="88"/>
        <v>214348</v>
      </c>
      <c r="BJ112" s="151">
        <f t="shared" si="89"/>
        <v>214311</v>
      </c>
      <c r="BK112" s="151">
        <f t="shared" si="94"/>
        <v>214261</v>
      </c>
      <c r="BL112" s="151">
        <f t="shared" si="95"/>
        <v>214221</v>
      </c>
      <c r="BM112" s="151">
        <f t="shared" si="96"/>
        <v>214167</v>
      </c>
      <c r="BN112" s="151">
        <f t="shared" si="97"/>
        <v>214139</v>
      </c>
      <c r="BO112" s="151">
        <f t="shared" si="98"/>
        <v>214116</v>
      </c>
      <c r="BP112" s="151">
        <f t="shared" si="103"/>
        <v>213803</v>
      </c>
      <c r="BQ112" s="151">
        <f t="shared" si="104"/>
        <v>213782</v>
      </c>
      <c r="BR112" s="151">
        <f t="shared" si="105"/>
        <v>213742</v>
      </c>
      <c r="BS112" s="151">
        <f t="shared" si="106"/>
        <v>213722</v>
      </c>
      <c r="BT112" s="151">
        <f t="shared" si="107"/>
        <v>213711</v>
      </c>
      <c r="BU112" s="151">
        <f t="shared" si="112"/>
        <v>213700</v>
      </c>
      <c r="BV112" s="151">
        <f t="shared" si="113"/>
        <v>213689</v>
      </c>
      <c r="BW112" s="151">
        <f t="shared" si="114"/>
        <v>213613</v>
      </c>
      <c r="BX112" s="151">
        <f t="shared" si="131"/>
        <v>213595</v>
      </c>
      <c r="BY112" s="151">
        <v>213576</v>
      </c>
      <c r="BZ112" s="151">
        <f t="shared" si="132"/>
        <v>213559</v>
      </c>
      <c r="CA112" s="151">
        <f t="shared" si="133"/>
        <v>213546</v>
      </c>
      <c r="CB112" s="151">
        <f t="shared" si="134"/>
        <v>213496</v>
      </c>
      <c r="CC112" s="151">
        <f t="shared" si="124"/>
        <v>213437</v>
      </c>
      <c r="CD112" s="151">
        <f t="shared" si="125"/>
        <v>213428</v>
      </c>
      <c r="CE112" s="151">
        <f t="shared" si="126"/>
        <v>213370</v>
      </c>
      <c r="CF112" s="151">
        <f t="shared" si="135"/>
        <v>213336</v>
      </c>
      <c r="CG112" s="151">
        <f t="shared" si="136"/>
        <v>213322</v>
      </c>
      <c r="CH112" s="151">
        <f t="shared" si="137"/>
        <v>213300</v>
      </c>
      <c r="CI112" s="151">
        <f t="shared" si="138"/>
        <v>213255</v>
      </c>
      <c r="CJ112" s="151">
        <f t="shared" si="143"/>
        <v>213182</v>
      </c>
      <c r="CK112" s="151">
        <f t="shared" si="144"/>
        <v>213151</v>
      </c>
      <c r="CL112" s="151">
        <f t="shared" si="145"/>
        <v>213138</v>
      </c>
      <c r="CM112" s="151">
        <f t="shared" si="150"/>
        <v>213038</v>
      </c>
      <c r="CN112" s="151">
        <f t="shared" si="151"/>
        <v>213001</v>
      </c>
      <c r="CO112" s="151">
        <f t="shared" si="152"/>
        <v>212974</v>
      </c>
      <c r="CP112" s="151">
        <f t="shared" si="153"/>
        <v>212908</v>
      </c>
      <c r="CQ112" s="151">
        <f t="shared" si="158"/>
        <v>212876</v>
      </c>
      <c r="CR112" s="151">
        <f t="shared" si="159"/>
        <v>212855</v>
      </c>
      <c r="CS112" s="151">
        <f t="shared" si="160"/>
        <v>212789</v>
      </c>
      <c r="CT112" s="151">
        <f t="shared" si="161"/>
        <v>212762</v>
      </c>
      <c r="CU112" s="151">
        <f t="shared" si="162"/>
        <v>212747</v>
      </c>
      <c r="CV112" s="151">
        <f t="shared" si="167"/>
        <v>212646</v>
      </c>
      <c r="CW112" s="151">
        <f t="shared" si="168"/>
        <v>212633</v>
      </c>
      <c r="CX112" s="151">
        <f t="shared" si="169"/>
        <v>212612</v>
      </c>
      <c r="CY112" s="151">
        <f t="shared" si="170"/>
        <v>212487</v>
      </c>
      <c r="CZ112" s="151">
        <v>212433</v>
      </c>
      <c r="DA112" s="151">
        <f t="shared" si="175"/>
        <v>212338</v>
      </c>
      <c r="DB112" s="151">
        <f t="shared" si="176"/>
        <v>212304</v>
      </c>
      <c r="DC112" s="151">
        <f t="shared" si="181"/>
        <v>212245</v>
      </c>
      <c r="DD112" s="151">
        <f t="shared" si="182"/>
        <v>212185</v>
      </c>
      <c r="DE112" s="151">
        <f t="shared" si="183"/>
        <v>212076</v>
      </c>
      <c r="DF112" s="151">
        <f t="shared" si="184"/>
        <v>211999</v>
      </c>
      <c r="DG112" s="151">
        <f t="shared" si="185"/>
        <v>211958</v>
      </c>
      <c r="DH112" s="151">
        <f t="shared" si="190"/>
        <v>211807</v>
      </c>
      <c r="DI112" s="151">
        <f t="shared" si="191"/>
        <v>211263</v>
      </c>
      <c r="DJ112" s="151">
        <f t="shared" si="192"/>
        <v>211155</v>
      </c>
      <c r="DK112" s="151">
        <f t="shared" si="193"/>
        <v>211005</v>
      </c>
      <c r="DL112" s="151">
        <f t="shared" si="198"/>
        <v>210840</v>
      </c>
      <c r="DM112" s="151">
        <f t="shared" si="199"/>
        <v>210686</v>
      </c>
      <c r="DN112" s="151">
        <f t="shared" si="200"/>
        <v>210584</v>
      </c>
      <c r="DO112" s="151">
        <f t="shared" si="201"/>
        <v>210493</v>
      </c>
      <c r="DP112" s="151">
        <f t="shared" si="202"/>
        <v>210230</v>
      </c>
      <c r="DQ112" s="151">
        <f t="shared" si="203"/>
        <v>209935</v>
      </c>
      <c r="DR112" s="151">
        <f t="shared" si="208"/>
        <v>209739</v>
      </c>
      <c r="DS112" s="151">
        <f t="shared" si="209"/>
        <v>209489</v>
      </c>
      <c r="DT112" s="151">
        <f t="shared" si="210"/>
        <v>208919</v>
      </c>
      <c r="DU112" s="151">
        <f t="shared" si="215"/>
        <v>207948</v>
      </c>
      <c r="DV112" s="151">
        <f t="shared" si="216"/>
        <v>207948</v>
      </c>
      <c r="DW112" s="151">
        <f t="shared" si="217"/>
        <v>207414</v>
      </c>
      <c r="DX112" s="151">
        <f t="shared" si="218"/>
        <v>206551</v>
      </c>
      <c r="DY112" s="151">
        <f t="shared" si="219"/>
        <v>206023</v>
      </c>
      <c r="DZ112" s="151">
        <f t="shared" ref="DZ112:DZ147" si="224">DZ113+DZ37</f>
        <v>204613</v>
      </c>
      <c r="EA112" s="151">
        <f t="shared" ref="EA112:EA147" si="225">EA113+EA37</f>
        <v>203855</v>
      </c>
      <c r="EB112" s="151">
        <f t="shared" ref="EB112:EB147" si="226">EB113+EB37</f>
        <v>201736</v>
      </c>
      <c r="EC112" s="135"/>
      <c r="ED112" s="135"/>
      <c r="EE112" s="135"/>
      <c r="EF112" s="135"/>
      <c r="EG112" s="135"/>
      <c r="EH112" s="135"/>
      <c r="EI112" s="135"/>
      <c r="EJ112" s="135"/>
      <c r="EK112" s="135"/>
      <c r="EL112" s="135"/>
      <c r="EM112" s="135"/>
      <c r="EN112" s="135"/>
      <c r="EO112" s="135"/>
      <c r="EP112" s="135"/>
      <c r="EQ112" s="135"/>
      <c r="ER112" s="135"/>
      <c r="ES112" s="135"/>
      <c r="ET112" s="135"/>
      <c r="EU112" s="136"/>
      <c r="EV112" s="136"/>
      <c r="EW112" s="136"/>
      <c r="EX112" s="136"/>
      <c r="EY112" s="136"/>
      <c r="EZ112" s="136"/>
      <c r="FA112" s="136"/>
      <c r="FB112" s="136"/>
      <c r="FC112" s="136"/>
      <c r="FD112" s="136"/>
      <c r="FE112" s="136"/>
      <c r="FF112" s="136"/>
      <c r="FG112" s="136"/>
      <c r="FH112" s="136"/>
      <c r="FI112" s="136"/>
      <c r="FJ112" s="136"/>
      <c r="FK112" s="136"/>
      <c r="FL112" s="136"/>
      <c r="FM112" s="136"/>
      <c r="FN112" s="136"/>
      <c r="FO112" s="136"/>
      <c r="FP112" s="136"/>
      <c r="FQ112" s="136"/>
      <c r="FR112" s="136"/>
      <c r="FS112" s="136"/>
      <c r="FT112" s="136"/>
      <c r="FU112" s="136"/>
      <c r="FV112" s="136"/>
      <c r="FW112" s="136"/>
      <c r="FX112" s="136"/>
      <c r="FY112" s="136"/>
      <c r="FZ112" s="136"/>
      <c r="GA112" s="136"/>
      <c r="GB112" s="136"/>
      <c r="GC112" s="136"/>
      <c r="GD112" s="136"/>
      <c r="GE112" s="136"/>
      <c r="GF112" s="136"/>
      <c r="GG112" s="136"/>
      <c r="GH112" s="136"/>
      <c r="GI112" s="136"/>
      <c r="GJ112" s="136"/>
      <c r="GK112" s="136"/>
      <c r="GL112" s="136"/>
      <c r="GM112" s="136"/>
      <c r="GN112" s="136"/>
      <c r="GO112" s="136"/>
      <c r="GP112" s="136"/>
      <c r="GQ112" s="136"/>
      <c r="GR112" s="136"/>
      <c r="GS112" s="136"/>
      <c r="GT112" s="136"/>
      <c r="GU112" s="136"/>
      <c r="GV112" s="136"/>
      <c r="GW112" s="136"/>
      <c r="GX112" s="136"/>
      <c r="GY112" s="136"/>
      <c r="GZ112" s="136"/>
      <c r="HA112" s="136"/>
      <c r="HB112" s="136"/>
      <c r="HC112" s="136"/>
      <c r="HD112" s="136"/>
      <c r="HE112" s="136"/>
      <c r="HF112" s="136"/>
      <c r="HG112" s="136"/>
      <c r="HH112" s="136"/>
      <c r="HI112" s="136"/>
      <c r="HJ112" s="136"/>
      <c r="HK112" s="136"/>
      <c r="HL112" s="136"/>
      <c r="HM112" s="136"/>
      <c r="HN112" s="136"/>
      <c r="HO112" s="136"/>
      <c r="HP112" s="136"/>
      <c r="HQ112" s="136"/>
      <c r="HR112" s="136"/>
      <c r="HS112" s="136"/>
      <c r="HT112" s="136"/>
      <c r="HU112" s="136"/>
      <c r="HV112" s="136"/>
      <c r="HW112" s="136"/>
      <c r="HX112" s="136"/>
    </row>
    <row r="113" spans="1:232" x14ac:dyDescent="0.25">
      <c r="A113" s="202">
        <v>44107</v>
      </c>
      <c r="B113" s="151">
        <f t="shared" si="21"/>
        <v>210333</v>
      </c>
      <c r="C113" s="151">
        <f t="shared" si="22"/>
        <v>210334</v>
      </c>
      <c r="D113" s="151">
        <f t="shared" si="23"/>
        <v>210319</v>
      </c>
      <c r="E113" s="151">
        <f t="shared" si="24"/>
        <v>210295</v>
      </c>
      <c r="F113" s="151">
        <f t="shared" si="25"/>
        <v>210277</v>
      </c>
      <c r="G113" s="151">
        <f t="shared" si="26"/>
        <v>210255</v>
      </c>
      <c r="H113" s="151">
        <f t="shared" si="27"/>
        <v>210245</v>
      </c>
      <c r="I113" s="151">
        <f t="shared" si="28"/>
        <v>210230</v>
      </c>
      <c r="J113" s="151">
        <f t="shared" si="29"/>
        <v>210204</v>
      </c>
      <c r="K113" s="151">
        <f t="shared" si="30"/>
        <v>210190</v>
      </c>
      <c r="L113" s="151">
        <f t="shared" si="31"/>
        <v>210187</v>
      </c>
      <c r="M113" s="151">
        <f t="shared" si="32"/>
        <v>210179</v>
      </c>
      <c r="N113" s="151">
        <f t="shared" si="33"/>
        <v>210167</v>
      </c>
      <c r="O113" s="151">
        <f t="shared" si="34"/>
        <v>210130</v>
      </c>
      <c r="P113" s="151">
        <f t="shared" si="35"/>
        <v>210124</v>
      </c>
      <c r="Q113" s="151">
        <f t="shared" si="36"/>
        <v>210112</v>
      </c>
      <c r="R113" s="151">
        <f t="shared" si="37"/>
        <v>210100</v>
      </c>
      <c r="S113" s="151">
        <f t="shared" si="38"/>
        <v>210080</v>
      </c>
      <c r="T113" s="151">
        <f t="shared" si="39"/>
        <v>210066</v>
      </c>
      <c r="U113" s="151">
        <f t="shared" si="40"/>
        <v>210065</v>
      </c>
      <c r="V113" s="151">
        <f t="shared" si="41"/>
        <v>210053</v>
      </c>
      <c r="W113" s="151">
        <f t="shared" si="42"/>
        <v>210046</v>
      </c>
      <c r="X113" s="151">
        <f t="shared" si="43"/>
        <v>210044</v>
      </c>
      <c r="Y113" s="151">
        <f t="shared" si="44"/>
        <v>210037</v>
      </c>
      <c r="Z113" s="151">
        <f t="shared" si="45"/>
        <v>210029</v>
      </c>
      <c r="AA113" s="151">
        <f t="shared" si="46"/>
        <v>210026</v>
      </c>
      <c r="AB113" s="151">
        <f t="shared" si="47"/>
        <v>210014</v>
      </c>
      <c r="AC113" s="151">
        <f t="shared" si="48"/>
        <v>209999</v>
      </c>
      <c r="AD113" s="151">
        <f t="shared" si="49"/>
        <v>209992</v>
      </c>
      <c r="AE113" s="151">
        <f t="shared" si="50"/>
        <v>209987</v>
      </c>
      <c r="AF113" s="151">
        <f t="shared" si="51"/>
        <v>209981</v>
      </c>
      <c r="AG113" s="151">
        <f t="shared" si="52"/>
        <v>209981</v>
      </c>
      <c r="AH113" s="151">
        <f t="shared" si="53"/>
        <v>209970</v>
      </c>
      <c r="AI113" s="151">
        <f t="shared" si="54"/>
        <v>209964</v>
      </c>
      <c r="AJ113" s="151">
        <f t="shared" si="55"/>
        <v>209962</v>
      </c>
      <c r="AK113" s="151">
        <f t="shared" si="56"/>
        <v>209951</v>
      </c>
      <c r="AL113" s="151">
        <f t="shared" si="57"/>
        <v>209949</v>
      </c>
      <c r="AM113" s="151">
        <f t="shared" si="58"/>
        <v>209944</v>
      </c>
      <c r="AN113" s="151">
        <f t="shared" si="59"/>
        <v>209940</v>
      </c>
      <c r="AO113" s="151">
        <f t="shared" si="60"/>
        <v>209937</v>
      </c>
      <c r="AP113" s="151">
        <f t="shared" si="61"/>
        <v>209928</v>
      </c>
      <c r="AQ113" s="151">
        <f t="shared" si="62"/>
        <v>209903</v>
      </c>
      <c r="AR113" s="151">
        <f t="shared" si="63"/>
        <v>209897</v>
      </c>
      <c r="AS113" s="151">
        <f t="shared" si="65"/>
        <v>209891</v>
      </c>
      <c r="AT113" s="151">
        <f t="shared" si="66"/>
        <v>209891</v>
      </c>
      <c r="AU113" s="151">
        <f t="shared" ref="AU113" si="227">AU114+AU38</f>
        <v>209889</v>
      </c>
      <c r="AV113" s="151">
        <f t="shared" ref="AV113" si="228">AV114+AV38</f>
        <v>209877</v>
      </c>
      <c r="AW113" s="151">
        <f t="shared" ref="AW113" si="229">AW114+AW38</f>
        <v>209873</v>
      </c>
      <c r="AX113" s="151">
        <f t="shared" ref="AX113:AY113" si="230">AX114+AX38</f>
        <v>209873</v>
      </c>
      <c r="AY113" s="151">
        <f t="shared" si="230"/>
        <v>209870</v>
      </c>
      <c r="AZ113" s="151">
        <f t="shared" si="71"/>
        <v>209862</v>
      </c>
      <c r="BA113" s="151">
        <f t="shared" si="72"/>
        <v>209846</v>
      </c>
      <c r="BB113" s="151">
        <f t="shared" si="73"/>
        <v>209836</v>
      </c>
      <c r="BC113" s="151">
        <f t="shared" si="78"/>
        <v>209836</v>
      </c>
      <c r="BD113" s="151">
        <f t="shared" si="79"/>
        <v>209831</v>
      </c>
      <c r="BE113" s="151">
        <f t="shared" si="80"/>
        <v>209822</v>
      </c>
      <c r="BF113" s="151">
        <f t="shared" si="81"/>
        <v>209814</v>
      </c>
      <c r="BG113" s="151">
        <f t="shared" si="86"/>
        <v>209773</v>
      </c>
      <c r="BH113" s="151">
        <f t="shared" si="87"/>
        <v>209765</v>
      </c>
      <c r="BI113" s="151">
        <f t="shared" si="88"/>
        <v>209694</v>
      </c>
      <c r="BJ113" s="151">
        <f t="shared" si="89"/>
        <v>209657</v>
      </c>
      <c r="BK113" s="151">
        <f t="shared" si="94"/>
        <v>209616</v>
      </c>
      <c r="BL113" s="151">
        <f t="shared" si="95"/>
        <v>209595</v>
      </c>
      <c r="BM113" s="151">
        <f t="shared" si="96"/>
        <v>209554</v>
      </c>
      <c r="BN113" s="151">
        <f t="shared" si="97"/>
        <v>209528</v>
      </c>
      <c r="BO113" s="151">
        <f t="shared" si="98"/>
        <v>209510</v>
      </c>
      <c r="BP113" s="151">
        <f t="shared" si="103"/>
        <v>209220</v>
      </c>
      <c r="BQ113" s="151">
        <f t="shared" si="104"/>
        <v>209209</v>
      </c>
      <c r="BR113" s="151">
        <f t="shared" si="105"/>
        <v>209170</v>
      </c>
      <c r="BS113" s="151">
        <f t="shared" si="106"/>
        <v>209152</v>
      </c>
      <c r="BT113" s="151">
        <f t="shared" si="107"/>
        <v>209141</v>
      </c>
      <c r="BU113" s="151">
        <f t="shared" si="112"/>
        <v>209130</v>
      </c>
      <c r="BV113" s="151">
        <f t="shared" si="113"/>
        <v>209119</v>
      </c>
      <c r="BW113" s="151">
        <f t="shared" si="114"/>
        <v>209045</v>
      </c>
      <c r="BX113" s="151">
        <f t="shared" si="131"/>
        <v>209028</v>
      </c>
      <c r="BY113" s="151">
        <v>209014</v>
      </c>
      <c r="BZ113" s="151">
        <f t="shared" si="132"/>
        <v>208999</v>
      </c>
      <c r="CA113" s="151">
        <f t="shared" si="133"/>
        <v>208987</v>
      </c>
      <c r="CB113" s="151">
        <f t="shared" si="134"/>
        <v>208938</v>
      </c>
      <c r="CC113" s="151">
        <f t="shared" si="124"/>
        <v>208882</v>
      </c>
      <c r="CD113" s="151">
        <f t="shared" si="125"/>
        <v>208874</v>
      </c>
      <c r="CE113" s="151">
        <f t="shared" si="126"/>
        <v>208818</v>
      </c>
      <c r="CF113" s="151">
        <f t="shared" si="135"/>
        <v>208785</v>
      </c>
      <c r="CG113" s="151">
        <f t="shared" si="136"/>
        <v>208772</v>
      </c>
      <c r="CH113" s="151">
        <f t="shared" si="137"/>
        <v>208752</v>
      </c>
      <c r="CI113" s="151">
        <f t="shared" si="138"/>
        <v>208709</v>
      </c>
      <c r="CJ113" s="151">
        <f t="shared" si="143"/>
        <v>208644</v>
      </c>
      <c r="CK113" s="151">
        <f t="shared" si="144"/>
        <v>208616</v>
      </c>
      <c r="CL113" s="151">
        <f t="shared" si="145"/>
        <v>208604</v>
      </c>
      <c r="CM113" s="151">
        <f t="shared" si="150"/>
        <v>208521</v>
      </c>
      <c r="CN113" s="151">
        <f t="shared" si="151"/>
        <v>208485</v>
      </c>
      <c r="CO113" s="151">
        <f t="shared" si="152"/>
        <v>208460</v>
      </c>
      <c r="CP113" s="151">
        <f t="shared" si="153"/>
        <v>208407</v>
      </c>
      <c r="CQ113" s="151">
        <f t="shared" si="158"/>
        <v>208383</v>
      </c>
      <c r="CR113" s="151">
        <f t="shared" si="159"/>
        <v>208362</v>
      </c>
      <c r="CS113" s="151">
        <f t="shared" si="160"/>
        <v>208310</v>
      </c>
      <c r="CT113" s="151">
        <f t="shared" si="161"/>
        <v>208288</v>
      </c>
      <c r="CU113" s="151">
        <f t="shared" si="162"/>
        <v>208276</v>
      </c>
      <c r="CV113" s="151">
        <f t="shared" si="167"/>
        <v>208187</v>
      </c>
      <c r="CW113" s="151">
        <f t="shared" si="168"/>
        <v>208176</v>
      </c>
      <c r="CX113" s="151">
        <f t="shared" si="169"/>
        <v>208156</v>
      </c>
      <c r="CY113" s="151">
        <f t="shared" si="170"/>
        <v>208042</v>
      </c>
      <c r="CZ113" s="151">
        <v>208000</v>
      </c>
      <c r="DA113" s="151">
        <f t="shared" si="175"/>
        <v>207914</v>
      </c>
      <c r="DB113" s="151">
        <f t="shared" si="176"/>
        <v>207888</v>
      </c>
      <c r="DC113" s="151">
        <f t="shared" si="181"/>
        <v>207844</v>
      </c>
      <c r="DD113" s="151">
        <f t="shared" si="182"/>
        <v>207796</v>
      </c>
      <c r="DE113" s="151">
        <f t="shared" si="183"/>
        <v>207698</v>
      </c>
      <c r="DF113" s="151">
        <f t="shared" si="184"/>
        <v>207636</v>
      </c>
      <c r="DG113" s="151">
        <f t="shared" si="185"/>
        <v>207606</v>
      </c>
      <c r="DH113" s="151">
        <f t="shared" si="190"/>
        <v>207497</v>
      </c>
      <c r="DI113" s="151">
        <f t="shared" si="191"/>
        <v>207086</v>
      </c>
      <c r="DJ113" s="151">
        <f t="shared" si="192"/>
        <v>207008</v>
      </c>
      <c r="DK113" s="151">
        <f t="shared" si="193"/>
        <v>206896</v>
      </c>
      <c r="DL113" s="151">
        <f t="shared" si="198"/>
        <v>206798</v>
      </c>
      <c r="DM113" s="151">
        <f t="shared" si="199"/>
        <v>206697</v>
      </c>
      <c r="DN113" s="151">
        <f t="shared" si="200"/>
        <v>206634</v>
      </c>
      <c r="DO113" s="151">
        <f t="shared" si="201"/>
        <v>206578</v>
      </c>
      <c r="DP113" s="151">
        <f t="shared" si="202"/>
        <v>206452</v>
      </c>
      <c r="DQ113" s="151">
        <f t="shared" si="203"/>
        <v>206300</v>
      </c>
      <c r="DR113" s="151">
        <f t="shared" si="208"/>
        <v>206173</v>
      </c>
      <c r="DS113" s="151">
        <f t="shared" si="209"/>
        <v>206057</v>
      </c>
      <c r="DT113" s="151">
        <f t="shared" si="210"/>
        <v>205805</v>
      </c>
      <c r="DU113" s="151">
        <f t="shared" si="215"/>
        <v>205408</v>
      </c>
      <c r="DV113" s="151">
        <f t="shared" si="216"/>
        <v>205408</v>
      </c>
      <c r="DW113" s="151">
        <f t="shared" si="217"/>
        <v>205171</v>
      </c>
      <c r="DX113" s="151">
        <f t="shared" si="218"/>
        <v>204810</v>
      </c>
      <c r="DY113" s="151">
        <f t="shared" si="219"/>
        <v>204552</v>
      </c>
      <c r="DZ113" s="151">
        <f t="shared" si="224"/>
        <v>203803</v>
      </c>
      <c r="EA113" s="151">
        <f t="shared" si="225"/>
        <v>203295</v>
      </c>
      <c r="EB113" s="151">
        <f t="shared" si="226"/>
        <v>201579</v>
      </c>
      <c r="EC113" s="151">
        <f t="shared" ref="EC113:EC147" si="231">EC114+EC38</f>
        <v>200499</v>
      </c>
      <c r="ED113" s="151">
        <f t="shared" ref="ED113:ED147" si="232">ED114+ED38</f>
        <v>199491</v>
      </c>
      <c r="EE113" s="151">
        <f t="shared" ref="EE113:EE147" si="233">EE114+EE38</f>
        <v>198809</v>
      </c>
      <c r="EF113" s="151">
        <f t="shared" ref="EF113:EF147" si="234">EF114+EF38</f>
        <v>197884</v>
      </c>
      <c r="EG113" s="151">
        <f t="shared" ref="EG113:EG147" si="235">EG114+EG38</f>
        <v>197029</v>
      </c>
      <c r="EH113" s="135"/>
      <c r="EI113" s="135"/>
      <c r="EJ113" s="135"/>
      <c r="EK113" s="135"/>
      <c r="EL113" s="135"/>
      <c r="EM113" s="135"/>
      <c r="EN113" s="135"/>
      <c r="EO113" s="135"/>
      <c r="EP113" s="135"/>
      <c r="EQ113" s="135"/>
      <c r="ER113" s="135"/>
      <c r="ES113" s="135"/>
      <c r="ET113" s="135"/>
      <c r="EU113" s="136"/>
      <c r="EV113" s="136"/>
      <c r="EW113" s="136"/>
      <c r="EX113" s="136"/>
      <c r="EY113" s="136"/>
      <c r="EZ113" s="136"/>
      <c r="FA113" s="136"/>
      <c r="FB113" s="136"/>
      <c r="FC113" s="136"/>
      <c r="FD113" s="136"/>
      <c r="FE113" s="136"/>
      <c r="FF113" s="136"/>
      <c r="FG113" s="136"/>
      <c r="FH113" s="136"/>
      <c r="FI113" s="136"/>
      <c r="FJ113" s="136"/>
      <c r="FK113" s="136"/>
      <c r="FL113" s="136"/>
      <c r="FM113" s="136"/>
      <c r="FN113" s="136"/>
      <c r="FO113" s="136"/>
      <c r="FP113" s="136"/>
      <c r="FQ113" s="136"/>
      <c r="FR113" s="136"/>
      <c r="FS113" s="136"/>
      <c r="FT113" s="136"/>
      <c r="FU113" s="136"/>
      <c r="FV113" s="136"/>
      <c r="FW113" s="136"/>
      <c r="FX113" s="136"/>
      <c r="FY113" s="136"/>
      <c r="FZ113" s="136"/>
      <c r="GA113" s="136"/>
      <c r="GB113" s="136"/>
      <c r="GC113" s="136"/>
      <c r="GD113" s="136"/>
      <c r="GE113" s="136"/>
      <c r="GF113" s="136"/>
      <c r="GG113" s="136"/>
      <c r="GH113" s="136"/>
      <c r="GI113" s="136"/>
      <c r="GJ113" s="136"/>
      <c r="GK113" s="136"/>
      <c r="GL113" s="136"/>
      <c r="GM113" s="136"/>
      <c r="GN113" s="136"/>
      <c r="GO113" s="136"/>
      <c r="GP113" s="136"/>
      <c r="GQ113" s="136"/>
      <c r="GR113" s="136"/>
      <c r="GS113" s="136"/>
      <c r="GT113" s="136"/>
      <c r="GU113" s="136"/>
      <c r="GV113" s="136"/>
      <c r="GW113" s="136"/>
      <c r="GX113" s="136"/>
      <c r="GY113" s="136"/>
      <c r="GZ113" s="136"/>
      <c r="HA113" s="136"/>
      <c r="HB113" s="136"/>
      <c r="HC113" s="136"/>
      <c r="HD113" s="136"/>
      <c r="HE113" s="136"/>
      <c r="HF113" s="136"/>
      <c r="HG113" s="136"/>
      <c r="HH113" s="136"/>
      <c r="HI113" s="136"/>
      <c r="HJ113" s="136"/>
      <c r="HK113" s="136"/>
      <c r="HL113" s="136"/>
      <c r="HM113" s="136"/>
      <c r="HN113" s="136"/>
      <c r="HO113" s="136"/>
      <c r="HP113" s="136"/>
      <c r="HQ113" s="136"/>
      <c r="HR113" s="136"/>
      <c r="HS113" s="136"/>
      <c r="HT113" s="136"/>
      <c r="HU113" s="136"/>
      <c r="HV113" s="136"/>
      <c r="HW113" s="136"/>
      <c r="HX113" s="136"/>
    </row>
    <row r="114" spans="1:232" x14ac:dyDescent="0.25">
      <c r="A114" s="202">
        <v>44100</v>
      </c>
      <c r="B114" s="151">
        <f t="shared" si="21"/>
        <v>206113</v>
      </c>
      <c r="C114" s="151">
        <f t="shared" si="22"/>
        <v>206114</v>
      </c>
      <c r="D114" s="151">
        <f t="shared" si="23"/>
        <v>206101</v>
      </c>
      <c r="E114" s="151">
        <f t="shared" si="24"/>
        <v>206078</v>
      </c>
      <c r="F114" s="151">
        <f t="shared" si="25"/>
        <v>206060</v>
      </c>
      <c r="G114" s="151">
        <f t="shared" si="26"/>
        <v>206038</v>
      </c>
      <c r="H114" s="151">
        <f t="shared" si="27"/>
        <v>206028</v>
      </c>
      <c r="I114" s="151">
        <f t="shared" si="28"/>
        <v>206013</v>
      </c>
      <c r="J114" s="151">
        <f t="shared" si="29"/>
        <v>205991</v>
      </c>
      <c r="K114" s="151">
        <f t="shared" si="30"/>
        <v>205978</v>
      </c>
      <c r="L114" s="151">
        <f t="shared" si="31"/>
        <v>205975</v>
      </c>
      <c r="M114" s="151">
        <f t="shared" si="32"/>
        <v>205967</v>
      </c>
      <c r="N114" s="151">
        <f t="shared" si="33"/>
        <v>205955</v>
      </c>
      <c r="O114" s="151">
        <f t="shared" si="34"/>
        <v>205918</v>
      </c>
      <c r="P114" s="151">
        <f t="shared" si="35"/>
        <v>205912</v>
      </c>
      <c r="Q114" s="151">
        <f t="shared" si="36"/>
        <v>205902</v>
      </c>
      <c r="R114" s="151">
        <f t="shared" si="37"/>
        <v>205890</v>
      </c>
      <c r="S114" s="151">
        <f t="shared" si="38"/>
        <v>205870</v>
      </c>
      <c r="T114" s="151">
        <f t="shared" si="39"/>
        <v>205857</v>
      </c>
      <c r="U114" s="151">
        <f t="shared" si="40"/>
        <v>205856</v>
      </c>
      <c r="V114" s="151">
        <f t="shared" si="41"/>
        <v>205844</v>
      </c>
      <c r="W114" s="151">
        <f t="shared" si="42"/>
        <v>205837</v>
      </c>
      <c r="X114" s="151">
        <f t="shared" si="43"/>
        <v>205835</v>
      </c>
      <c r="Y114" s="151">
        <f t="shared" si="44"/>
        <v>205828</v>
      </c>
      <c r="Z114" s="151">
        <f t="shared" si="45"/>
        <v>205820</v>
      </c>
      <c r="AA114" s="151">
        <f t="shared" si="46"/>
        <v>205818</v>
      </c>
      <c r="AB114" s="151">
        <f t="shared" si="47"/>
        <v>205808</v>
      </c>
      <c r="AC114" s="151">
        <f t="shared" si="48"/>
        <v>205794</v>
      </c>
      <c r="AD114" s="151">
        <f t="shared" si="49"/>
        <v>205787</v>
      </c>
      <c r="AE114" s="151">
        <f t="shared" si="50"/>
        <v>205782</v>
      </c>
      <c r="AF114" s="151">
        <f t="shared" si="51"/>
        <v>205776</v>
      </c>
      <c r="AG114" s="151">
        <f t="shared" si="52"/>
        <v>205776</v>
      </c>
      <c r="AH114" s="151">
        <f t="shared" si="53"/>
        <v>205769</v>
      </c>
      <c r="AI114" s="151">
        <f t="shared" si="54"/>
        <v>205763</v>
      </c>
      <c r="AJ114" s="151">
        <f t="shared" si="55"/>
        <v>205761</v>
      </c>
      <c r="AK114" s="151">
        <f t="shared" si="56"/>
        <v>205750</v>
      </c>
      <c r="AL114" s="151">
        <f t="shared" si="57"/>
        <v>205749</v>
      </c>
      <c r="AM114" s="151">
        <f t="shared" si="58"/>
        <v>205744</v>
      </c>
      <c r="AN114" s="151">
        <f t="shared" si="59"/>
        <v>205740</v>
      </c>
      <c r="AO114" s="151">
        <f t="shared" si="60"/>
        <v>205738</v>
      </c>
      <c r="AP114" s="151">
        <f t="shared" si="61"/>
        <v>205730</v>
      </c>
      <c r="AQ114" s="151">
        <f t="shared" si="62"/>
        <v>205709</v>
      </c>
      <c r="AR114" s="151">
        <f t="shared" si="63"/>
        <v>205703</v>
      </c>
      <c r="AS114" s="151">
        <f t="shared" si="65"/>
        <v>205697</v>
      </c>
      <c r="AT114" s="151">
        <f t="shared" si="66"/>
        <v>205697</v>
      </c>
      <c r="AU114" s="151">
        <f t="shared" ref="AU114" si="236">AU115+AU39</f>
        <v>205695</v>
      </c>
      <c r="AV114" s="151">
        <f t="shared" ref="AV114" si="237">AV115+AV39</f>
        <v>205686</v>
      </c>
      <c r="AW114" s="151">
        <f t="shared" ref="AW114" si="238">AW115+AW39</f>
        <v>205683</v>
      </c>
      <c r="AX114" s="151">
        <f t="shared" ref="AX114:AY114" si="239">AX115+AX39</f>
        <v>205683</v>
      </c>
      <c r="AY114" s="151">
        <f t="shared" si="239"/>
        <v>205682</v>
      </c>
      <c r="AZ114" s="151">
        <f t="shared" si="71"/>
        <v>205674</v>
      </c>
      <c r="BA114" s="151">
        <f t="shared" si="72"/>
        <v>205662</v>
      </c>
      <c r="BB114" s="151">
        <f t="shared" si="73"/>
        <v>205655</v>
      </c>
      <c r="BC114" s="151">
        <f t="shared" si="78"/>
        <v>205655</v>
      </c>
      <c r="BD114" s="151">
        <f t="shared" si="79"/>
        <v>205651</v>
      </c>
      <c r="BE114" s="151">
        <f t="shared" si="80"/>
        <v>205642</v>
      </c>
      <c r="BF114" s="151">
        <f t="shared" si="81"/>
        <v>205636</v>
      </c>
      <c r="BG114" s="151">
        <f t="shared" si="86"/>
        <v>205604</v>
      </c>
      <c r="BH114" s="151">
        <f t="shared" si="87"/>
        <v>205600</v>
      </c>
      <c r="BI114" s="151">
        <f t="shared" si="88"/>
        <v>205552</v>
      </c>
      <c r="BJ114" s="151">
        <f t="shared" si="89"/>
        <v>205518</v>
      </c>
      <c r="BK114" s="151">
        <f t="shared" si="94"/>
        <v>205485</v>
      </c>
      <c r="BL114" s="151">
        <f t="shared" si="95"/>
        <v>205474</v>
      </c>
      <c r="BM114" s="151">
        <f t="shared" si="96"/>
        <v>205436</v>
      </c>
      <c r="BN114" s="151">
        <f t="shared" si="97"/>
        <v>205412</v>
      </c>
      <c r="BO114" s="151">
        <f t="shared" si="98"/>
        <v>205399</v>
      </c>
      <c r="BP114" s="151">
        <f t="shared" si="103"/>
        <v>205164</v>
      </c>
      <c r="BQ114" s="151">
        <f t="shared" si="104"/>
        <v>205155</v>
      </c>
      <c r="BR114" s="151">
        <f t="shared" si="105"/>
        <v>205122</v>
      </c>
      <c r="BS114" s="151">
        <f t="shared" si="106"/>
        <v>205104</v>
      </c>
      <c r="BT114" s="151">
        <f t="shared" si="107"/>
        <v>205094</v>
      </c>
      <c r="BU114" s="151">
        <f t="shared" si="112"/>
        <v>205086</v>
      </c>
      <c r="BV114" s="151">
        <f t="shared" si="113"/>
        <v>205076</v>
      </c>
      <c r="BW114" s="151">
        <f t="shared" si="114"/>
        <v>205005</v>
      </c>
      <c r="BX114" s="151">
        <f t="shared" si="131"/>
        <v>204989</v>
      </c>
      <c r="BY114" s="151">
        <v>204975</v>
      </c>
      <c r="BZ114" s="151">
        <f t="shared" si="132"/>
        <v>204962</v>
      </c>
      <c r="CA114" s="151">
        <f t="shared" si="133"/>
        <v>204950</v>
      </c>
      <c r="CB114" s="151">
        <f t="shared" si="134"/>
        <v>204907</v>
      </c>
      <c r="CC114" s="151">
        <f t="shared" si="124"/>
        <v>204854</v>
      </c>
      <c r="CD114" s="151">
        <f t="shared" si="125"/>
        <v>204847</v>
      </c>
      <c r="CE114" s="151">
        <f t="shared" si="126"/>
        <v>204795</v>
      </c>
      <c r="CF114" s="151">
        <f t="shared" si="135"/>
        <v>204764</v>
      </c>
      <c r="CG114" s="151">
        <f t="shared" si="136"/>
        <v>204752</v>
      </c>
      <c r="CH114" s="151">
        <f t="shared" si="137"/>
        <v>204733</v>
      </c>
      <c r="CI114" s="151">
        <f t="shared" si="138"/>
        <v>204691</v>
      </c>
      <c r="CJ114" s="151">
        <f t="shared" si="143"/>
        <v>204630</v>
      </c>
      <c r="CK114" s="151">
        <f t="shared" si="144"/>
        <v>204607</v>
      </c>
      <c r="CL114" s="151">
        <f t="shared" si="145"/>
        <v>204595</v>
      </c>
      <c r="CM114" s="151">
        <f t="shared" si="150"/>
        <v>204525</v>
      </c>
      <c r="CN114" s="151">
        <f t="shared" si="151"/>
        <v>204492</v>
      </c>
      <c r="CO114" s="151">
        <f t="shared" si="152"/>
        <v>204469</v>
      </c>
      <c r="CP114" s="151">
        <f t="shared" si="153"/>
        <v>204435</v>
      </c>
      <c r="CQ114" s="151">
        <f t="shared" si="158"/>
        <v>204414</v>
      </c>
      <c r="CR114" s="151">
        <f t="shared" si="159"/>
        <v>204395</v>
      </c>
      <c r="CS114" s="151">
        <f t="shared" si="160"/>
        <v>204357</v>
      </c>
      <c r="CT114" s="151">
        <f t="shared" si="161"/>
        <v>204337</v>
      </c>
      <c r="CU114" s="151">
        <f t="shared" si="162"/>
        <v>204328</v>
      </c>
      <c r="CV114" s="151">
        <f t="shared" si="167"/>
        <v>204244</v>
      </c>
      <c r="CW114" s="151">
        <f t="shared" si="168"/>
        <v>204237</v>
      </c>
      <c r="CX114" s="151">
        <f t="shared" si="169"/>
        <v>204218</v>
      </c>
      <c r="CY114" s="151">
        <f t="shared" si="170"/>
        <v>204112</v>
      </c>
      <c r="CZ114" s="151">
        <v>204082</v>
      </c>
      <c r="DA114" s="151">
        <f t="shared" si="175"/>
        <v>204002</v>
      </c>
      <c r="DB114" s="151">
        <f t="shared" si="176"/>
        <v>203978</v>
      </c>
      <c r="DC114" s="151">
        <f t="shared" si="181"/>
        <v>203942</v>
      </c>
      <c r="DD114" s="151">
        <f t="shared" si="182"/>
        <v>203902</v>
      </c>
      <c r="DE114" s="151">
        <f t="shared" si="183"/>
        <v>203815</v>
      </c>
      <c r="DF114" s="151">
        <f t="shared" si="184"/>
        <v>203760</v>
      </c>
      <c r="DG114" s="151">
        <f t="shared" si="185"/>
        <v>203735</v>
      </c>
      <c r="DH114" s="151">
        <f t="shared" si="190"/>
        <v>203648</v>
      </c>
      <c r="DI114" s="151">
        <f t="shared" si="191"/>
        <v>203378</v>
      </c>
      <c r="DJ114" s="151">
        <f t="shared" si="192"/>
        <v>203315</v>
      </c>
      <c r="DK114" s="151">
        <f t="shared" si="193"/>
        <v>203214</v>
      </c>
      <c r="DL114" s="151">
        <f t="shared" si="198"/>
        <v>203133</v>
      </c>
      <c r="DM114" s="151">
        <f t="shared" si="199"/>
        <v>203050</v>
      </c>
      <c r="DN114" s="151">
        <f t="shared" si="200"/>
        <v>203011</v>
      </c>
      <c r="DO114" s="151">
        <f t="shared" si="201"/>
        <v>202967</v>
      </c>
      <c r="DP114" s="151">
        <f t="shared" si="202"/>
        <v>202897</v>
      </c>
      <c r="DQ114" s="151">
        <f t="shared" si="203"/>
        <v>202781</v>
      </c>
      <c r="DR114" s="151">
        <f t="shared" si="208"/>
        <v>202672</v>
      </c>
      <c r="DS114" s="151">
        <f t="shared" si="209"/>
        <v>202599</v>
      </c>
      <c r="DT114" s="151">
        <f t="shared" si="210"/>
        <v>202434</v>
      </c>
      <c r="DU114" s="151">
        <f t="shared" si="215"/>
        <v>202201</v>
      </c>
      <c r="DV114" s="151">
        <f t="shared" si="216"/>
        <v>202201</v>
      </c>
      <c r="DW114" s="151">
        <f t="shared" si="217"/>
        <v>202060</v>
      </c>
      <c r="DX114" s="151">
        <f t="shared" si="218"/>
        <v>201900</v>
      </c>
      <c r="DY114" s="151">
        <f t="shared" si="219"/>
        <v>201773</v>
      </c>
      <c r="DZ114" s="151">
        <f t="shared" si="224"/>
        <v>201415</v>
      </c>
      <c r="EA114" s="151">
        <f t="shared" si="225"/>
        <v>201200</v>
      </c>
      <c r="EB114" s="151">
        <f t="shared" si="226"/>
        <v>200265</v>
      </c>
      <c r="EC114" s="151">
        <f t="shared" si="231"/>
        <v>199658</v>
      </c>
      <c r="ED114" s="151">
        <f t="shared" si="232"/>
        <v>198946</v>
      </c>
      <c r="EE114" s="151">
        <f t="shared" si="233"/>
        <v>198427</v>
      </c>
      <c r="EF114" s="151">
        <f t="shared" si="234"/>
        <v>197681</v>
      </c>
      <c r="EG114" s="151">
        <f t="shared" si="235"/>
        <v>196922</v>
      </c>
      <c r="EH114" s="151">
        <f t="shared" ref="EH114:EH147" si="240">EH115+EH39</f>
        <v>195312</v>
      </c>
      <c r="EI114" s="151">
        <f t="shared" ref="EI114:EI147" si="241">EI115+EI39</f>
        <v>194634</v>
      </c>
      <c r="EJ114" s="151">
        <f t="shared" ref="EJ114:EJ147" si="242">EJ115+EJ39</f>
        <v>194091</v>
      </c>
      <c r="EK114" s="151">
        <f t="shared" ref="EK114:EK147" si="243">EK115+EK39</f>
        <v>192877</v>
      </c>
      <c r="EL114" s="151">
        <f t="shared" ref="EL114:EL147" si="244">EL115+EL39</f>
        <v>191451</v>
      </c>
      <c r="EM114" s="135"/>
      <c r="EN114" s="135"/>
      <c r="EO114" s="135"/>
      <c r="EP114" s="135"/>
      <c r="EQ114" s="135"/>
      <c r="ER114" s="135"/>
      <c r="ES114" s="135"/>
      <c r="ET114" s="135"/>
      <c r="EU114" s="136"/>
      <c r="EV114" s="136"/>
      <c r="EW114" s="136"/>
      <c r="EX114" s="136"/>
      <c r="EY114" s="136"/>
      <c r="EZ114" s="136"/>
      <c r="FA114" s="136"/>
      <c r="FB114" s="136"/>
      <c r="FC114" s="136"/>
      <c r="FD114" s="136"/>
      <c r="FE114" s="136"/>
      <c r="FF114" s="136"/>
      <c r="FG114" s="136"/>
      <c r="FH114" s="136"/>
      <c r="FI114" s="136"/>
      <c r="FJ114" s="136"/>
      <c r="FK114" s="136"/>
      <c r="FL114" s="136"/>
      <c r="FM114" s="136"/>
      <c r="FN114" s="136"/>
      <c r="FO114" s="136"/>
      <c r="FP114" s="136"/>
      <c r="FQ114" s="136"/>
      <c r="FR114" s="136"/>
      <c r="FS114" s="136"/>
      <c r="FT114" s="136"/>
      <c r="FU114" s="136"/>
      <c r="FV114" s="136"/>
      <c r="FW114" s="136"/>
      <c r="FX114" s="136"/>
      <c r="FY114" s="136"/>
      <c r="FZ114" s="136"/>
      <c r="GA114" s="136"/>
      <c r="GB114" s="136"/>
      <c r="GC114" s="136"/>
      <c r="GD114" s="136"/>
      <c r="GE114" s="136"/>
      <c r="GF114" s="136"/>
      <c r="GG114" s="136"/>
      <c r="GH114" s="136"/>
      <c r="GI114" s="136"/>
      <c r="GJ114" s="136"/>
      <c r="GK114" s="136"/>
      <c r="GL114" s="136"/>
      <c r="GM114" s="136"/>
      <c r="GN114" s="136"/>
      <c r="GO114" s="136"/>
      <c r="GP114" s="136"/>
      <c r="GQ114" s="136"/>
      <c r="GR114" s="136"/>
      <c r="GS114" s="136"/>
      <c r="GT114" s="136"/>
      <c r="GU114" s="136"/>
      <c r="GV114" s="136"/>
      <c r="GW114" s="136"/>
      <c r="GX114" s="136"/>
      <c r="GY114" s="136"/>
      <c r="GZ114" s="136"/>
      <c r="HA114" s="136"/>
      <c r="HB114" s="136"/>
      <c r="HC114" s="136"/>
      <c r="HD114" s="136"/>
      <c r="HE114" s="136"/>
      <c r="HF114" s="136"/>
      <c r="HG114" s="136"/>
      <c r="HH114" s="136"/>
      <c r="HI114" s="136"/>
      <c r="HJ114" s="136"/>
      <c r="HK114" s="136"/>
      <c r="HL114" s="136"/>
      <c r="HM114" s="136"/>
      <c r="HN114" s="136"/>
      <c r="HO114" s="136"/>
      <c r="HP114" s="136"/>
      <c r="HQ114" s="136"/>
      <c r="HR114" s="136"/>
      <c r="HS114" s="136"/>
      <c r="HT114" s="136"/>
      <c r="HU114" s="136"/>
      <c r="HV114" s="136"/>
      <c r="HW114" s="136"/>
      <c r="HX114" s="136"/>
    </row>
    <row r="115" spans="1:232" x14ac:dyDescent="0.25">
      <c r="A115" s="202">
        <v>44093</v>
      </c>
      <c r="B115" s="151">
        <f t="shared" ref="B115:B146" si="245">B116+B40</f>
        <v>201834</v>
      </c>
      <c r="C115" s="151">
        <f t="shared" ref="C115:C146" si="246">C116+C40</f>
        <v>201835</v>
      </c>
      <c r="D115" s="151">
        <f t="shared" ref="D115:D146" si="247">D116+D40</f>
        <v>201822</v>
      </c>
      <c r="E115" s="151">
        <f t="shared" ref="E115:E146" si="248">E116+E40</f>
        <v>201799</v>
      </c>
      <c r="F115" s="151">
        <f t="shared" si="25"/>
        <v>201781</v>
      </c>
      <c r="G115" s="151">
        <f t="shared" si="26"/>
        <v>201761</v>
      </c>
      <c r="H115" s="151">
        <f t="shared" si="27"/>
        <v>201751</v>
      </c>
      <c r="I115" s="151">
        <f t="shared" si="28"/>
        <v>201736</v>
      </c>
      <c r="J115" s="151">
        <f t="shared" si="29"/>
        <v>201714</v>
      </c>
      <c r="K115" s="151">
        <f t="shared" si="30"/>
        <v>201703</v>
      </c>
      <c r="L115" s="151">
        <f t="shared" si="31"/>
        <v>201700</v>
      </c>
      <c r="M115" s="151">
        <f t="shared" si="32"/>
        <v>201694</v>
      </c>
      <c r="N115" s="151">
        <f t="shared" si="33"/>
        <v>201682</v>
      </c>
      <c r="O115" s="151">
        <f t="shared" si="34"/>
        <v>201646</v>
      </c>
      <c r="P115" s="151">
        <f t="shared" si="35"/>
        <v>201639</v>
      </c>
      <c r="Q115" s="151">
        <f t="shared" si="36"/>
        <v>201629</v>
      </c>
      <c r="R115" s="151">
        <f t="shared" si="37"/>
        <v>201617</v>
      </c>
      <c r="S115" s="151">
        <f t="shared" si="38"/>
        <v>201598</v>
      </c>
      <c r="T115" s="151">
        <f t="shared" si="39"/>
        <v>201585</v>
      </c>
      <c r="U115" s="151">
        <f t="shared" si="40"/>
        <v>201585</v>
      </c>
      <c r="V115" s="151">
        <f t="shared" si="41"/>
        <v>201574</v>
      </c>
      <c r="W115" s="151">
        <f t="shared" si="42"/>
        <v>201567</v>
      </c>
      <c r="X115" s="151">
        <f t="shared" si="43"/>
        <v>201565</v>
      </c>
      <c r="Y115" s="151">
        <f t="shared" si="44"/>
        <v>201558</v>
      </c>
      <c r="Z115" s="151">
        <f t="shared" si="45"/>
        <v>201550</v>
      </c>
      <c r="AA115" s="151">
        <f t="shared" si="46"/>
        <v>201548</v>
      </c>
      <c r="AB115" s="151">
        <f t="shared" si="47"/>
        <v>201538</v>
      </c>
      <c r="AC115" s="151">
        <f t="shared" si="48"/>
        <v>201525</v>
      </c>
      <c r="AD115" s="151">
        <f t="shared" si="49"/>
        <v>201518</v>
      </c>
      <c r="AE115" s="151">
        <f t="shared" si="50"/>
        <v>201513</v>
      </c>
      <c r="AF115" s="151">
        <f t="shared" si="51"/>
        <v>201507</v>
      </c>
      <c r="AG115" s="151">
        <f t="shared" si="52"/>
        <v>201507</v>
      </c>
      <c r="AH115" s="151">
        <f t="shared" si="53"/>
        <v>201503</v>
      </c>
      <c r="AI115" s="151">
        <f t="shared" si="54"/>
        <v>201497</v>
      </c>
      <c r="AJ115" s="151">
        <f t="shared" si="55"/>
        <v>201495</v>
      </c>
      <c r="AK115" s="151">
        <f t="shared" si="56"/>
        <v>201486</v>
      </c>
      <c r="AL115" s="151">
        <f t="shared" si="57"/>
        <v>201486</v>
      </c>
      <c r="AM115" s="151">
        <f t="shared" si="58"/>
        <v>201481</v>
      </c>
      <c r="AN115" s="151">
        <f t="shared" si="59"/>
        <v>201477</v>
      </c>
      <c r="AO115" s="151">
        <f t="shared" si="60"/>
        <v>201475</v>
      </c>
      <c r="AP115" s="151">
        <f t="shared" si="61"/>
        <v>201469</v>
      </c>
      <c r="AQ115" s="151">
        <f t="shared" si="62"/>
        <v>201453</v>
      </c>
      <c r="AR115" s="151">
        <f t="shared" si="63"/>
        <v>201447</v>
      </c>
      <c r="AS115" s="151">
        <f t="shared" si="65"/>
        <v>201441</v>
      </c>
      <c r="AT115" s="151">
        <f t="shared" si="66"/>
        <v>201441</v>
      </c>
      <c r="AU115" s="151">
        <f t="shared" ref="AU115" si="249">AU116+AU40</f>
        <v>201440</v>
      </c>
      <c r="AV115" s="151">
        <f t="shared" ref="AV115" si="250">AV116+AV40</f>
        <v>201433</v>
      </c>
      <c r="AW115" s="151">
        <f t="shared" ref="AW115" si="251">AW116+AW40</f>
        <v>201430</v>
      </c>
      <c r="AX115" s="151">
        <f t="shared" ref="AX115:AY115" si="252">AX116+AX40</f>
        <v>201430</v>
      </c>
      <c r="AY115" s="151">
        <f t="shared" si="252"/>
        <v>201429</v>
      </c>
      <c r="AZ115" s="151">
        <f t="shared" si="71"/>
        <v>201421</v>
      </c>
      <c r="BA115" s="151">
        <f t="shared" si="72"/>
        <v>201412</v>
      </c>
      <c r="BB115" s="151">
        <f t="shared" si="73"/>
        <v>201405</v>
      </c>
      <c r="BC115" s="151">
        <f t="shared" si="78"/>
        <v>201405</v>
      </c>
      <c r="BD115" s="151">
        <f t="shared" si="79"/>
        <v>201402</v>
      </c>
      <c r="BE115" s="151">
        <f t="shared" si="80"/>
        <v>201393</v>
      </c>
      <c r="BF115" s="151">
        <f t="shared" si="81"/>
        <v>201388</v>
      </c>
      <c r="BG115" s="151">
        <f t="shared" si="86"/>
        <v>201364</v>
      </c>
      <c r="BH115" s="151">
        <f t="shared" si="87"/>
        <v>201362</v>
      </c>
      <c r="BI115" s="151">
        <f t="shared" si="88"/>
        <v>201330</v>
      </c>
      <c r="BJ115" s="151">
        <f t="shared" si="89"/>
        <v>201300</v>
      </c>
      <c r="BK115" s="151">
        <f t="shared" si="94"/>
        <v>201269</v>
      </c>
      <c r="BL115" s="151">
        <f t="shared" si="95"/>
        <v>201260</v>
      </c>
      <c r="BM115" s="151">
        <f t="shared" si="96"/>
        <v>201223</v>
      </c>
      <c r="BN115" s="151">
        <f t="shared" si="97"/>
        <v>201200</v>
      </c>
      <c r="BO115" s="151">
        <f t="shared" si="98"/>
        <v>201187</v>
      </c>
      <c r="BP115" s="151">
        <f t="shared" si="103"/>
        <v>201005</v>
      </c>
      <c r="BQ115" s="151">
        <f t="shared" si="104"/>
        <v>200998</v>
      </c>
      <c r="BR115" s="151">
        <f t="shared" si="105"/>
        <v>200973</v>
      </c>
      <c r="BS115" s="151">
        <f t="shared" si="106"/>
        <v>200955</v>
      </c>
      <c r="BT115" s="151">
        <f t="shared" si="107"/>
        <v>200945</v>
      </c>
      <c r="BU115" s="151">
        <f t="shared" si="112"/>
        <v>200939</v>
      </c>
      <c r="BV115" s="151">
        <f t="shared" si="113"/>
        <v>200931</v>
      </c>
      <c r="BW115" s="151">
        <f t="shared" si="114"/>
        <v>200869</v>
      </c>
      <c r="BX115" s="151">
        <f t="shared" si="131"/>
        <v>200854</v>
      </c>
      <c r="BY115" s="151">
        <v>200843</v>
      </c>
      <c r="BZ115" s="151">
        <f t="shared" si="132"/>
        <v>200830</v>
      </c>
      <c r="CA115" s="151">
        <f t="shared" si="133"/>
        <v>200818</v>
      </c>
      <c r="CB115" s="151">
        <f t="shared" si="134"/>
        <v>200778</v>
      </c>
      <c r="CC115" s="151">
        <f t="shared" si="124"/>
        <v>200731</v>
      </c>
      <c r="CD115" s="151">
        <f t="shared" si="125"/>
        <v>200725</v>
      </c>
      <c r="CE115" s="151">
        <f t="shared" si="126"/>
        <v>200681</v>
      </c>
      <c r="CF115" s="151">
        <f t="shared" si="135"/>
        <v>200652</v>
      </c>
      <c r="CG115" s="151">
        <f t="shared" si="136"/>
        <v>200640</v>
      </c>
      <c r="CH115" s="151">
        <f t="shared" si="137"/>
        <v>200625</v>
      </c>
      <c r="CI115" s="151">
        <f t="shared" si="138"/>
        <v>200587</v>
      </c>
      <c r="CJ115" s="151">
        <f t="shared" si="143"/>
        <v>200538</v>
      </c>
      <c r="CK115" s="151">
        <f t="shared" si="144"/>
        <v>200518</v>
      </c>
      <c r="CL115" s="151">
        <f t="shared" si="145"/>
        <v>200510</v>
      </c>
      <c r="CM115" s="151">
        <f t="shared" si="150"/>
        <v>200452</v>
      </c>
      <c r="CN115" s="151">
        <f t="shared" si="151"/>
        <v>200420</v>
      </c>
      <c r="CO115" s="151">
        <f t="shared" si="152"/>
        <v>200399</v>
      </c>
      <c r="CP115" s="151">
        <f t="shared" si="153"/>
        <v>200377</v>
      </c>
      <c r="CQ115" s="151">
        <f t="shared" si="158"/>
        <v>200357</v>
      </c>
      <c r="CR115" s="151">
        <f t="shared" si="159"/>
        <v>200339</v>
      </c>
      <c r="CS115" s="151">
        <f t="shared" si="160"/>
        <v>200309</v>
      </c>
      <c r="CT115" s="151">
        <f t="shared" si="161"/>
        <v>200291</v>
      </c>
      <c r="CU115" s="151">
        <f t="shared" si="162"/>
        <v>200284</v>
      </c>
      <c r="CV115" s="151">
        <f t="shared" si="167"/>
        <v>200211</v>
      </c>
      <c r="CW115" s="151">
        <f t="shared" si="168"/>
        <v>200206</v>
      </c>
      <c r="CX115" s="151">
        <f t="shared" si="169"/>
        <v>200190</v>
      </c>
      <c r="CY115" s="151">
        <f t="shared" si="170"/>
        <v>200098</v>
      </c>
      <c r="CZ115" s="151">
        <v>200068</v>
      </c>
      <c r="DA115" s="151">
        <f t="shared" si="175"/>
        <v>199990</v>
      </c>
      <c r="DB115" s="151">
        <f t="shared" si="176"/>
        <v>199973</v>
      </c>
      <c r="DC115" s="151">
        <f t="shared" si="181"/>
        <v>199939</v>
      </c>
      <c r="DD115" s="151">
        <f t="shared" si="182"/>
        <v>199907</v>
      </c>
      <c r="DE115" s="151">
        <f t="shared" si="183"/>
        <v>199824</v>
      </c>
      <c r="DF115" s="151">
        <f t="shared" si="184"/>
        <v>199776</v>
      </c>
      <c r="DG115" s="151">
        <f t="shared" si="185"/>
        <v>199753</v>
      </c>
      <c r="DH115" s="151">
        <f t="shared" si="190"/>
        <v>199676</v>
      </c>
      <c r="DI115" s="151">
        <f t="shared" si="191"/>
        <v>199487</v>
      </c>
      <c r="DJ115" s="151">
        <f t="shared" si="192"/>
        <v>199431</v>
      </c>
      <c r="DK115" s="151">
        <f t="shared" si="193"/>
        <v>199340</v>
      </c>
      <c r="DL115" s="151">
        <f t="shared" si="198"/>
        <v>199277</v>
      </c>
      <c r="DM115" s="151">
        <f t="shared" si="199"/>
        <v>199204</v>
      </c>
      <c r="DN115" s="151">
        <f t="shared" si="200"/>
        <v>199176</v>
      </c>
      <c r="DO115" s="151">
        <f t="shared" si="201"/>
        <v>199142</v>
      </c>
      <c r="DP115" s="151">
        <f t="shared" si="202"/>
        <v>199088</v>
      </c>
      <c r="DQ115" s="151">
        <f t="shared" si="203"/>
        <v>198999</v>
      </c>
      <c r="DR115" s="151">
        <f t="shared" si="208"/>
        <v>198915</v>
      </c>
      <c r="DS115" s="151">
        <f t="shared" si="209"/>
        <v>198860</v>
      </c>
      <c r="DT115" s="151">
        <f t="shared" si="210"/>
        <v>198733</v>
      </c>
      <c r="DU115" s="151">
        <f t="shared" si="215"/>
        <v>198571</v>
      </c>
      <c r="DV115" s="151">
        <f t="shared" si="216"/>
        <v>198571</v>
      </c>
      <c r="DW115" s="151">
        <f t="shared" si="217"/>
        <v>198479</v>
      </c>
      <c r="DX115" s="151">
        <f t="shared" si="218"/>
        <v>198379</v>
      </c>
      <c r="DY115" s="151">
        <f t="shared" si="219"/>
        <v>198300</v>
      </c>
      <c r="DZ115" s="151">
        <f t="shared" si="224"/>
        <v>198082</v>
      </c>
      <c r="EA115" s="151">
        <f t="shared" si="225"/>
        <v>197966</v>
      </c>
      <c r="EB115" s="151">
        <f t="shared" si="226"/>
        <v>197458</v>
      </c>
      <c r="EC115" s="151">
        <f t="shared" si="231"/>
        <v>197128</v>
      </c>
      <c r="ED115" s="151">
        <f t="shared" si="232"/>
        <v>196773</v>
      </c>
      <c r="EE115" s="151">
        <f t="shared" si="233"/>
        <v>196525</v>
      </c>
      <c r="EF115" s="151">
        <f t="shared" si="234"/>
        <v>196111</v>
      </c>
      <c r="EG115" s="151">
        <f t="shared" si="235"/>
        <v>195744</v>
      </c>
      <c r="EH115" s="151">
        <f t="shared" si="240"/>
        <v>194675</v>
      </c>
      <c r="EI115" s="151">
        <f t="shared" si="241"/>
        <v>194207</v>
      </c>
      <c r="EJ115" s="151">
        <f t="shared" si="242"/>
        <v>193776</v>
      </c>
      <c r="EK115" s="151">
        <f t="shared" si="243"/>
        <v>192693</v>
      </c>
      <c r="EL115" s="151">
        <f t="shared" si="244"/>
        <v>191352</v>
      </c>
      <c r="EM115" s="151">
        <f t="shared" ref="EM115:EM147" si="253">EM116+EM40</f>
        <v>190076</v>
      </c>
      <c r="EN115" s="151">
        <f t="shared" ref="EN115:EN147" si="254">EN116+EN40</f>
        <v>189574</v>
      </c>
      <c r="EO115" s="151">
        <f t="shared" ref="EO115:EO147" si="255">EO116+EO40</f>
        <v>188470</v>
      </c>
      <c r="EP115" s="151">
        <f t="shared" ref="EP115:EP147" si="256">EP116+EP40</f>
        <v>187072</v>
      </c>
      <c r="EQ115" s="151">
        <f t="shared" ref="EQ115:EQ147" si="257">EQ116+EQ40</f>
        <v>185981</v>
      </c>
      <c r="ER115" s="135"/>
      <c r="ES115" s="135"/>
      <c r="ET115" s="135"/>
      <c r="EU115" s="135"/>
      <c r="EV115" s="135"/>
      <c r="EW115" s="135"/>
      <c r="EX115" s="135"/>
      <c r="EY115" s="135"/>
      <c r="EZ115" s="135"/>
      <c r="FA115" s="135"/>
      <c r="FB115" s="135"/>
      <c r="FC115" s="135"/>
      <c r="FD115" s="135"/>
      <c r="FE115" s="135"/>
      <c r="FF115" s="135"/>
      <c r="FG115" s="135"/>
      <c r="FH115" s="135"/>
      <c r="FI115" s="135"/>
      <c r="FJ115" s="135"/>
      <c r="FK115" s="135"/>
      <c r="FL115" s="135"/>
      <c r="FM115" s="135"/>
      <c r="FN115" s="135"/>
      <c r="FO115" s="135"/>
      <c r="FP115" s="135"/>
      <c r="FQ115" s="135"/>
      <c r="FR115" s="135"/>
      <c r="FS115" s="135"/>
      <c r="FT115" s="135"/>
      <c r="FU115" s="135"/>
      <c r="FV115" s="135"/>
      <c r="FW115" s="135"/>
      <c r="FX115" s="135"/>
      <c r="FY115" s="135"/>
      <c r="FZ115" s="135"/>
      <c r="GA115" s="135"/>
      <c r="GB115" s="135"/>
      <c r="GC115" s="135"/>
      <c r="GD115" s="135"/>
      <c r="GE115" s="135"/>
      <c r="GF115" s="135"/>
      <c r="GG115" s="135"/>
      <c r="GH115" s="135"/>
      <c r="GI115" s="135"/>
      <c r="GJ115" s="135"/>
      <c r="GK115" s="135"/>
      <c r="GL115" s="135"/>
      <c r="GM115" s="135"/>
      <c r="GN115" s="135"/>
      <c r="GO115" s="135"/>
      <c r="GP115" s="135"/>
      <c r="GQ115" s="135"/>
      <c r="GR115" s="135"/>
      <c r="GS115" s="135"/>
      <c r="GT115" s="135"/>
      <c r="GU115" s="135"/>
      <c r="GV115" s="135"/>
      <c r="GW115" s="135"/>
      <c r="GX115" s="135"/>
      <c r="GY115" s="135"/>
      <c r="GZ115" s="135"/>
      <c r="HA115" s="135"/>
      <c r="HB115" s="135"/>
      <c r="HC115" s="135"/>
      <c r="HD115" s="135"/>
      <c r="HE115" s="135"/>
      <c r="HF115" s="135"/>
      <c r="HG115" s="135"/>
      <c r="HH115" s="135"/>
      <c r="HI115" s="135"/>
      <c r="HJ115" s="135"/>
      <c r="HK115" s="135"/>
      <c r="HL115" s="135"/>
      <c r="HM115" s="135"/>
      <c r="HN115" s="135"/>
      <c r="HO115" s="135"/>
      <c r="HP115" s="135"/>
      <c r="HQ115" s="135"/>
      <c r="HR115" s="135"/>
      <c r="HS115" s="135"/>
      <c r="HT115" s="135"/>
      <c r="HU115" s="135"/>
      <c r="HV115" s="135"/>
      <c r="HW115" s="135"/>
      <c r="HX115" s="135"/>
    </row>
    <row r="116" spans="1:232" x14ac:dyDescent="0.25">
      <c r="A116" s="152">
        <v>44086</v>
      </c>
      <c r="B116" s="151">
        <f t="shared" si="245"/>
        <v>197578</v>
      </c>
      <c r="C116" s="151">
        <f t="shared" si="246"/>
        <v>197579</v>
      </c>
      <c r="D116" s="151">
        <f t="shared" si="247"/>
        <v>197566</v>
      </c>
      <c r="E116" s="151">
        <f t="shared" si="248"/>
        <v>197544</v>
      </c>
      <c r="F116" s="151">
        <f t="shared" ref="F116:F147" si="258">F117+F41</f>
        <v>197528</v>
      </c>
      <c r="G116" s="151">
        <f t="shared" ref="G116:G147" si="259">G117+G41</f>
        <v>197510</v>
      </c>
      <c r="H116" s="151">
        <f t="shared" ref="H116:H147" si="260">H117+H41</f>
        <v>197501</v>
      </c>
      <c r="I116" s="151">
        <f t="shared" ref="I116:I147" si="261">I117+I41</f>
        <v>197486</v>
      </c>
      <c r="J116" s="151">
        <f t="shared" si="29"/>
        <v>197465</v>
      </c>
      <c r="K116" s="151">
        <f t="shared" si="30"/>
        <v>197456</v>
      </c>
      <c r="L116" s="151">
        <f t="shared" si="31"/>
        <v>197454</v>
      </c>
      <c r="M116" s="151">
        <f t="shared" si="32"/>
        <v>197448</v>
      </c>
      <c r="N116" s="151">
        <f t="shared" si="33"/>
        <v>197436</v>
      </c>
      <c r="O116" s="151">
        <f t="shared" si="34"/>
        <v>197400</v>
      </c>
      <c r="P116" s="151">
        <f t="shared" si="35"/>
        <v>197394</v>
      </c>
      <c r="Q116" s="151">
        <f t="shared" si="36"/>
        <v>197384</v>
      </c>
      <c r="R116" s="151">
        <f t="shared" si="37"/>
        <v>197372</v>
      </c>
      <c r="S116" s="151">
        <f t="shared" si="38"/>
        <v>197355</v>
      </c>
      <c r="T116" s="151">
        <f t="shared" si="39"/>
        <v>197342</v>
      </c>
      <c r="U116" s="151">
        <f t="shared" si="40"/>
        <v>197342</v>
      </c>
      <c r="V116" s="151">
        <f t="shared" si="41"/>
        <v>197331</v>
      </c>
      <c r="W116" s="151">
        <f t="shared" si="42"/>
        <v>197324</v>
      </c>
      <c r="X116" s="151">
        <f t="shared" si="43"/>
        <v>197322</v>
      </c>
      <c r="Y116" s="151">
        <f t="shared" si="44"/>
        <v>197315</v>
      </c>
      <c r="Z116" s="151">
        <f t="shared" si="45"/>
        <v>197307</v>
      </c>
      <c r="AA116" s="151">
        <f t="shared" si="46"/>
        <v>197305</v>
      </c>
      <c r="AB116" s="151">
        <f t="shared" si="47"/>
        <v>197295</v>
      </c>
      <c r="AC116" s="151">
        <f t="shared" si="48"/>
        <v>197282</v>
      </c>
      <c r="AD116" s="151">
        <f t="shared" si="49"/>
        <v>197275</v>
      </c>
      <c r="AE116" s="151">
        <f t="shared" si="50"/>
        <v>197269</v>
      </c>
      <c r="AF116" s="151">
        <f t="shared" si="51"/>
        <v>197263</v>
      </c>
      <c r="AG116" s="151">
        <f t="shared" si="52"/>
        <v>197264</v>
      </c>
      <c r="AH116" s="151">
        <f t="shared" si="53"/>
        <v>197260</v>
      </c>
      <c r="AI116" s="151">
        <f t="shared" si="54"/>
        <v>197254</v>
      </c>
      <c r="AJ116" s="151">
        <f t="shared" si="55"/>
        <v>197252</v>
      </c>
      <c r="AK116" s="151">
        <f t="shared" si="56"/>
        <v>197243</v>
      </c>
      <c r="AL116" s="151">
        <f t="shared" si="57"/>
        <v>197243</v>
      </c>
      <c r="AM116" s="151">
        <f t="shared" si="58"/>
        <v>197238</v>
      </c>
      <c r="AN116" s="151">
        <f t="shared" si="59"/>
        <v>197234</v>
      </c>
      <c r="AO116" s="151">
        <f t="shared" si="60"/>
        <v>197232</v>
      </c>
      <c r="AP116" s="151">
        <f t="shared" si="61"/>
        <v>197227</v>
      </c>
      <c r="AQ116" s="151">
        <f t="shared" si="62"/>
        <v>197212</v>
      </c>
      <c r="AR116" s="151">
        <f t="shared" si="63"/>
        <v>197207</v>
      </c>
      <c r="AS116" s="151">
        <f t="shared" si="65"/>
        <v>197202</v>
      </c>
      <c r="AT116" s="151">
        <f t="shared" si="66"/>
        <v>197202</v>
      </c>
      <c r="AU116" s="151">
        <f t="shared" ref="AU116" si="262">AU117+AU41</f>
        <v>197201</v>
      </c>
      <c r="AV116" s="151">
        <f t="shared" ref="AV116" si="263">AV117+AV41</f>
        <v>197194</v>
      </c>
      <c r="AW116" s="151">
        <f t="shared" ref="AW116" si="264">AW117+AW41</f>
        <v>197192</v>
      </c>
      <c r="AX116" s="151">
        <f t="shared" ref="AX116:AY116" si="265">AX117+AX41</f>
        <v>197192</v>
      </c>
      <c r="AY116" s="151">
        <f t="shared" si="265"/>
        <v>197191</v>
      </c>
      <c r="AZ116" s="151">
        <f t="shared" si="71"/>
        <v>197183</v>
      </c>
      <c r="BA116" s="151">
        <f t="shared" si="72"/>
        <v>197176</v>
      </c>
      <c r="BB116" s="151">
        <f t="shared" si="73"/>
        <v>197170</v>
      </c>
      <c r="BC116" s="151">
        <f t="shared" si="78"/>
        <v>197170</v>
      </c>
      <c r="BD116" s="151">
        <f t="shared" si="79"/>
        <v>197168</v>
      </c>
      <c r="BE116" s="151">
        <f t="shared" si="80"/>
        <v>197160</v>
      </c>
      <c r="BF116" s="151">
        <f t="shared" si="81"/>
        <v>197155</v>
      </c>
      <c r="BG116" s="151">
        <f t="shared" si="86"/>
        <v>197131</v>
      </c>
      <c r="BH116" s="151">
        <f t="shared" si="87"/>
        <v>197129</v>
      </c>
      <c r="BI116" s="151">
        <f t="shared" si="88"/>
        <v>197103</v>
      </c>
      <c r="BJ116" s="151">
        <f t="shared" si="89"/>
        <v>197082</v>
      </c>
      <c r="BK116" s="151">
        <f t="shared" si="94"/>
        <v>197054</v>
      </c>
      <c r="BL116" s="151">
        <f t="shared" si="95"/>
        <v>197045</v>
      </c>
      <c r="BM116" s="151">
        <f t="shared" si="96"/>
        <v>197010</v>
      </c>
      <c r="BN116" s="151">
        <f t="shared" si="97"/>
        <v>196991</v>
      </c>
      <c r="BO116" s="151">
        <f t="shared" si="98"/>
        <v>196979</v>
      </c>
      <c r="BP116" s="151">
        <f t="shared" si="103"/>
        <v>196844</v>
      </c>
      <c r="BQ116" s="151">
        <f t="shared" si="104"/>
        <v>196838</v>
      </c>
      <c r="BR116" s="151">
        <f t="shared" si="105"/>
        <v>196820</v>
      </c>
      <c r="BS116" s="151">
        <f t="shared" si="106"/>
        <v>196805</v>
      </c>
      <c r="BT116" s="151">
        <f t="shared" si="107"/>
        <v>196796</v>
      </c>
      <c r="BU116" s="151">
        <f t="shared" si="112"/>
        <v>196791</v>
      </c>
      <c r="BV116" s="151">
        <f t="shared" si="113"/>
        <v>196787</v>
      </c>
      <c r="BW116" s="151">
        <f t="shared" si="114"/>
        <v>196734</v>
      </c>
      <c r="BX116" s="151">
        <f t="shared" si="131"/>
        <v>196719</v>
      </c>
      <c r="BY116" s="151">
        <v>196709</v>
      </c>
      <c r="BZ116" s="151">
        <f t="shared" si="132"/>
        <v>196696</v>
      </c>
      <c r="CA116" s="151">
        <f t="shared" si="133"/>
        <v>196684</v>
      </c>
      <c r="CB116" s="151">
        <f t="shared" si="134"/>
        <v>196651</v>
      </c>
      <c r="CC116" s="151">
        <f t="shared" si="124"/>
        <v>196619</v>
      </c>
      <c r="CD116" s="151">
        <f t="shared" si="125"/>
        <v>196613</v>
      </c>
      <c r="CE116" s="151">
        <f t="shared" si="126"/>
        <v>196578</v>
      </c>
      <c r="CF116" s="151">
        <f t="shared" si="135"/>
        <v>196552</v>
      </c>
      <c r="CG116" s="151">
        <f t="shared" si="136"/>
        <v>196540</v>
      </c>
      <c r="CH116" s="151">
        <f t="shared" si="137"/>
        <v>196526</v>
      </c>
      <c r="CI116" s="151">
        <f t="shared" si="138"/>
        <v>196503</v>
      </c>
      <c r="CJ116" s="151">
        <f t="shared" si="143"/>
        <v>196464</v>
      </c>
      <c r="CK116" s="151">
        <f t="shared" si="144"/>
        <v>196450</v>
      </c>
      <c r="CL116" s="151">
        <f t="shared" si="145"/>
        <v>196443</v>
      </c>
      <c r="CM116" s="151">
        <f t="shared" si="150"/>
        <v>196396</v>
      </c>
      <c r="CN116" s="151">
        <f t="shared" si="151"/>
        <v>196369</v>
      </c>
      <c r="CO116" s="151">
        <f t="shared" si="152"/>
        <v>196349</v>
      </c>
      <c r="CP116" s="151">
        <f t="shared" si="153"/>
        <v>196335</v>
      </c>
      <c r="CQ116" s="151">
        <f t="shared" si="158"/>
        <v>196315</v>
      </c>
      <c r="CR116" s="151">
        <f t="shared" si="159"/>
        <v>196299</v>
      </c>
      <c r="CS116" s="151">
        <f t="shared" si="160"/>
        <v>196275</v>
      </c>
      <c r="CT116" s="151">
        <f t="shared" si="161"/>
        <v>196259</v>
      </c>
      <c r="CU116" s="151">
        <f t="shared" si="162"/>
        <v>196253</v>
      </c>
      <c r="CV116" s="151">
        <f t="shared" si="167"/>
        <v>196204</v>
      </c>
      <c r="CW116" s="151">
        <f t="shared" si="168"/>
        <v>196199</v>
      </c>
      <c r="CX116" s="151">
        <f t="shared" si="169"/>
        <v>196183</v>
      </c>
      <c r="CY116" s="151">
        <f t="shared" si="170"/>
        <v>196102</v>
      </c>
      <c r="CZ116" s="151">
        <v>196078</v>
      </c>
      <c r="DA116" s="151">
        <f t="shared" si="175"/>
        <v>196009</v>
      </c>
      <c r="DB116" s="151">
        <f t="shared" si="176"/>
        <v>195994</v>
      </c>
      <c r="DC116" s="151">
        <f t="shared" si="181"/>
        <v>195967</v>
      </c>
      <c r="DD116" s="151">
        <f t="shared" si="182"/>
        <v>195943</v>
      </c>
      <c r="DE116" s="151">
        <f t="shared" si="183"/>
        <v>195867</v>
      </c>
      <c r="DF116" s="151">
        <f t="shared" si="184"/>
        <v>195824</v>
      </c>
      <c r="DG116" s="151">
        <f t="shared" si="185"/>
        <v>195805</v>
      </c>
      <c r="DH116" s="151">
        <f t="shared" si="190"/>
        <v>195737</v>
      </c>
      <c r="DI116" s="151">
        <f t="shared" si="191"/>
        <v>195597</v>
      </c>
      <c r="DJ116" s="151">
        <f t="shared" si="192"/>
        <v>195551</v>
      </c>
      <c r="DK116" s="151">
        <f t="shared" si="193"/>
        <v>195467</v>
      </c>
      <c r="DL116" s="151">
        <f t="shared" si="198"/>
        <v>195411</v>
      </c>
      <c r="DM116" s="151">
        <f t="shared" si="199"/>
        <v>195347</v>
      </c>
      <c r="DN116" s="151">
        <f t="shared" si="200"/>
        <v>195327</v>
      </c>
      <c r="DO116" s="151">
        <f t="shared" si="201"/>
        <v>195298</v>
      </c>
      <c r="DP116" s="151">
        <f t="shared" si="202"/>
        <v>195250</v>
      </c>
      <c r="DQ116" s="151">
        <f t="shared" si="203"/>
        <v>195169</v>
      </c>
      <c r="DR116" s="151">
        <f t="shared" si="208"/>
        <v>195101</v>
      </c>
      <c r="DS116" s="151">
        <f t="shared" si="209"/>
        <v>195054</v>
      </c>
      <c r="DT116" s="151">
        <f t="shared" si="210"/>
        <v>194951</v>
      </c>
      <c r="DU116" s="151">
        <f t="shared" si="215"/>
        <v>194823</v>
      </c>
      <c r="DV116" s="151">
        <f t="shared" si="216"/>
        <v>194823</v>
      </c>
      <c r="DW116" s="151">
        <f t="shared" si="217"/>
        <v>194751</v>
      </c>
      <c r="DX116" s="151">
        <f t="shared" si="218"/>
        <v>194672</v>
      </c>
      <c r="DY116" s="151">
        <f t="shared" si="219"/>
        <v>194615</v>
      </c>
      <c r="DZ116" s="151">
        <f t="shared" si="224"/>
        <v>194443</v>
      </c>
      <c r="EA116" s="151">
        <f t="shared" si="225"/>
        <v>194356</v>
      </c>
      <c r="EB116" s="151">
        <f t="shared" si="226"/>
        <v>193998</v>
      </c>
      <c r="EC116" s="151">
        <f t="shared" si="231"/>
        <v>193777</v>
      </c>
      <c r="ED116" s="151">
        <f t="shared" si="232"/>
        <v>193547</v>
      </c>
      <c r="EE116" s="151">
        <f t="shared" si="233"/>
        <v>193381</v>
      </c>
      <c r="EF116" s="151">
        <f t="shared" si="234"/>
        <v>193126</v>
      </c>
      <c r="EG116" s="151">
        <f t="shared" si="235"/>
        <v>192944</v>
      </c>
      <c r="EH116" s="151">
        <f t="shared" si="240"/>
        <v>192370</v>
      </c>
      <c r="EI116" s="151">
        <f t="shared" si="241"/>
        <v>192133</v>
      </c>
      <c r="EJ116" s="151">
        <f t="shared" si="242"/>
        <v>191874</v>
      </c>
      <c r="EK116" s="151">
        <f t="shared" si="243"/>
        <v>191175</v>
      </c>
      <c r="EL116" s="151">
        <f t="shared" si="244"/>
        <v>190307</v>
      </c>
      <c r="EM116" s="151">
        <f t="shared" si="253"/>
        <v>189470</v>
      </c>
      <c r="EN116" s="151">
        <f t="shared" si="254"/>
        <v>189109</v>
      </c>
      <c r="EO116" s="151">
        <f t="shared" si="255"/>
        <v>188189</v>
      </c>
      <c r="EP116" s="151">
        <f t="shared" si="256"/>
        <v>186923</v>
      </c>
      <c r="EQ116" s="151">
        <f t="shared" si="257"/>
        <v>185874</v>
      </c>
      <c r="ER116" s="151">
        <f t="shared" ref="ER116:ER147" si="266">ER117+ER41</f>
        <v>184341</v>
      </c>
      <c r="ES116" s="151">
        <f t="shared" ref="ES116:ES147" si="267">ES117+ES41</f>
        <v>183500</v>
      </c>
      <c r="ET116" s="151">
        <f t="shared" ref="ET116:ET147" si="268">ET117+ET41</f>
        <v>182095</v>
      </c>
      <c r="EU116" s="151">
        <f t="shared" ref="EU116:EU147" si="269">EU117+EU41</f>
        <v>180882</v>
      </c>
      <c r="EV116" s="151">
        <f t="shared" ref="EV116:EV147" si="270">EV117+EV41</f>
        <v>179640</v>
      </c>
      <c r="EW116" s="135"/>
      <c r="EX116" s="135"/>
      <c r="EY116" s="135"/>
      <c r="EZ116" s="135"/>
      <c r="FA116" s="135"/>
      <c r="FB116" s="135"/>
      <c r="FC116" s="135"/>
      <c r="FD116" s="135"/>
      <c r="FE116" s="135"/>
      <c r="FF116" s="135"/>
      <c r="FG116" s="135"/>
      <c r="FH116" s="135"/>
      <c r="FI116" s="135"/>
      <c r="FJ116" s="135"/>
      <c r="FK116" s="135"/>
      <c r="FL116" s="135"/>
      <c r="FM116" s="135"/>
      <c r="FN116" s="135"/>
      <c r="FO116" s="135"/>
      <c r="FP116" s="135"/>
      <c r="FQ116" s="135"/>
      <c r="FR116" s="135"/>
      <c r="FS116" s="135"/>
      <c r="FT116" s="135"/>
      <c r="FU116" s="135"/>
      <c r="FV116" s="135"/>
      <c r="FW116" s="135"/>
      <c r="FX116" s="135"/>
      <c r="FY116" s="135"/>
      <c r="FZ116" s="135"/>
      <c r="GA116" s="135"/>
      <c r="GB116" s="135"/>
      <c r="GC116" s="135"/>
      <c r="GD116" s="135"/>
      <c r="GE116" s="135"/>
      <c r="GF116" s="135"/>
      <c r="GG116" s="135"/>
      <c r="GH116" s="135"/>
      <c r="GI116" s="135"/>
      <c r="GJ116" s="135"/>
      <c r="GK116" s="135"/>
      <c r="GL116" s="135"/>
      <c r="GM116" s="135"/>
      <c r="GN116" s="135"/>
      <c r="GO116" s="135"/>
      <c r="GP116" s="135"/>
      <c r="GQ116" s="135"/>
      <c r="GR116" s="135"/>
      <c r="GS116" s="135"/>
      <c r="GT116" s="135"/>
      <c r="GU116" s="135"/>
      <c r="GV116" s="135"/>
      <c r="GW116" s="135"/>
      <c r="GX116" s="135"/>
      <c r="GY116" s="135"/>
      <c r="GZ116" s="135"/>
      <c r="HA116" s="135"/>
      <c r="HB116" s="135"/>
      <c r="HC116" s="135"/>
      <c r="HD116" s="135"/>
      <c r="HE116" s="135"/>
      <c r="HF116" s="135"/>
      <c r="HG116" s="135"/>
      <c r="HH116" s="135"/>
      <c r="HI116" s="135"/>
      <c r="HJ116" s="135"/>
      <c r="HK116" s="135"/>
      <c r="HL116" s="135"/>
      <c r="HM116" s="135"/>
      <c r="HN116" s="135"/>
      <c r="HO116" s="135"/>
      <c r="HP116" s="135"/>
      <c r="HQ116" s="135"/>
      <c r="HR116" s="135"/>
      <c r="HS116" s="135"/>
      <c r="HT116" s="135"/>
      <c r="HU116" s="135"/>
      <c r="HV116" s="135"/>
      <c r="HW116" s="135"/>
      <c r="HX116" s="135"/>
    </row>
    <row r="117" spans="1:232" s="73" customFormat="1" ht="12.75" x14ac:dyDescent="0.2">
      <c r="A117" s="152">
        <v>44079</v>
      </c>
      <c r="B117" s="151">
        <f t="shared" si="245"/>
        <v>192970</v>
      </c>
      <c r="C117" s="151">
        <f t="shared" si="246"/>
        <v>192970</v>
      </c>
      <c r="D117" s="151">
        <f t="shared" si="247"/>
        <v>192957</v>
      </c>
      <c r="E117" s="151">
        <f t="shared" si="248"/>
        <v>192935</v>
      </c>
      <c r="F117" s="151">
        <f t="shared" si="258"/>
        <v>192919</v>
      </c>
      <c r="G117" s="151">
        <f t="shared" si="259"/>
        <v>192902</v>
      </c>
      <c r="H117" s="151">
        <f t="shared" si="260"/>
        <v>192893</v>
      </c>
      <c r="I117" s="151">
        <f t="shared" si="261"/>
        <v>192878</v>
      </c>
      <c r="J117" s="151">
        <f t="shared" ref="J117:J148" si="271">J118+J42</f>
        <v>192857</v>
      </c>
      <c r="K117" s="151">
        <f t="shared" ref="K117:K148" si="272">K118+K42</f>
        <v>192847</v>
      </c>
      <c r="L117" s="151">
        <f t="shared" ref="L117:L148" si="273">L118+L42</f>
        <v>192845</v>
      </c>
      <c r="M117" s="151">
        <f t="shared" ref="M117:M148" si="274">M118+M42</f>
        <v>192840</v>
      </c>
      <c r="N117" s="151">
        <f t="shared" ref="N117:N148" si="275">N118+N42</f>
        <v>192828</v>
      </c>
      <c r="O117" s="151">
        <f t="shared" ref="O117:O148" si="276">O118+O42</f>
        <v>192795</v>
      </c>
      <c r="P117" s="151">
        <f t="shared" si="35"/>
        <v>192789</v>
      </c>
      <c r="Q117" s="151">
        <f t="shared" si="36"/>
        <v>192779</v>
      </c>
      <c r="R117" s="151">
        <f t="shared" si="37"/>
        <v>192768</v>
      </c>
      <c r="S117" s="151">
        <f t="shared" si="38"/>
        <v>192751</v>
      </c>
      <c r="T117" s="151">
        <f t="shared" si="39"/>
        <v>192739</v>
      </c>
      <c r="U117" s="151">
        <f t="shared" si="40"/>
        <v>192739</v>
      </c>
      <c r="V117" s="151">
        <f t="shared" si="41"/>
        <v>192728</v>
      </c>
      <c r="W117" s="151">
        <f t="shared" si="42"/>
        <v>192721</v>
      </c>
      <c r="X117" s="151">
        <f t="shared" si="43"/>
        <v>192719</v>
      </c>
      <c r="Y117" s="151">
        <f t="shared" si="44"/>
        <v>192713</v>
      </c>
      <c r="Z117" s="151">
        <f t="shared" si="45"/>
        <v>192705</v>
      </c>
      <c r="AA117" s="151">
        <f t="shared" si="46"/>
        <v>192703</v>
      </c>
      <c r="AB117" s="151">
        <f t="shared" si="47"/>
        <v>192693</v>
      </c>
      <c r="AC117" s="151">
        <f t="shared" si="48"/>
        <v>192682</v>
      </c>
      <c r="AD117" s="151">
        <f t="shared" si="49"/>
        <v>192675</v>
      </c>
      <c r="AE117" s="151">
        <f t="shared" si="50"/>
        <v>192669</v>
      </c>
      <c r="AF117" s="151">
        <f t="shared" si="51"/>
        <v>192663</v>
      </c>
      <c r="AG117" s="151">
        <f t="shared" si="52"/>
        <v>192664</v>
      </c>
      <c r="AH117" s="151">
        <f t="shared" si="53"/>
        <v>192661</v>
      </c>
      <c r="AI117" s="151">
        <f t="shared" si="54"/>
        <v>192655</v>
      </c>
      <c r="AJ117" s="151">
        <f t="shared" si="55"/>
        <v>192654</v>
      </c>
      <c r="AK117" s="151">
        <f t="shared" si="56"/>
        <v>192645</v>
      </c>
      <c r="AL117" s="151">
        <f t="shared" si="57"/>
        <v>192645</v>
      </c>
      <c r="AM117" s="151">
        <f t="shared" si="58"/>
        <v>192640</v>
      </c>
      <c r="AN117" s="151">
        <f t="shared" si="59"/>
        <v>192635</v>
      </c>
      <c r="AO117" s="151">
        <f t="shared" si="60"/>
        <v>192635</v>
      </c>
      <c r="AP117" s="151">
        <f t="shared" si="61"/>
        <v>192630</v>
      </c>
      <c r="AQ117" s="151">
        <f t="shared" si="62"/>
        <v>192617</v>
      </c>
      <c r="AR117" s="151">
        <f t="shared" si="63"/>
        <v>192612</v>
      </c>
      <c r="AS117" s="151">
        <f t="shared" si="65"/>
        <v>192607</v>
      </c>
      <c r="AT117" s="151">
        <f t="shared" si="66"/>
        <v>192607</v>
      </c>
      <c r="AU117" s="151">
        <f t="shared" ref="AU117" si="277">AU118+AU42</f>
        <v>192606</v>
      </c>
      <c r="AV117" s="151">
        <f t="shared" ref="AV117" si="278">AV118+AV42</f>
        <v>192600</v>
      </c>
      <c r="AW117" s="151">
        <f t="shared" ref="AW117" si="279">AW118+AW42</f>
        <v>192598</v>
      </c>
      <c r="AX117" s="151">
        <f t="shared" ref="AX117:AY117" si="280">AX118+AX42</f>
        <v>192598</v>
      </c>
      <c r="AY117" s="151">
        <f t="shared" si="280"/>
        <v>192597</v>
      </c>
      <c r="AZ117" s="151">
        <f t="shared" si="71"/>
        <v>192589</v>
      </c>
      <c r="BA117" s="151">
        <f t="shared" si="72"/>
        <v>192583</v>
      </c>
      <c r="BB117" s="151">
        <f t="shared" si="73"/>
        <v>192578</v>
      </c>
      <c r="BC117" s="151">
        <f t="shared" si="78"/>
        <v>192578</v>
      </c>
      <c r="BD117" s="151">
        <f t="shared" si="79"/>
        <v>192576</v>
      </c>
      <c r="BE117" s="151">
        <f t="shared" si="80"/>
        <v>192568</v>
      </c>
      <c r="BF117" s="151">
        <f t="shared" si="81"/>
        <v>192564</v>
      </c>
      <c r="BG117" s="151">
        <f t="shared" si="86"/>
        <v>192542</v>
      </c>
      <c r="BH117" s="151">
        <f t="shared" si="87"/>
        <v>192542</v>
      </c>
      <c r="BI117" s="151">
        <f t="shared" si="88"/>
        <v>192518</v>
      </c>
      <c r="BJ117" s="151">
        <f t="shared" si="89"/>
        <v>192503</v>
      </c>
      <c r="BK117" s="151">
        <f t="shared" si="94"/>
        <v>192475</v>
      </c>
      <c r="BL117" s="151">
        <f t="shared" si="95"/>
        <v>192467</v>
      </c>
      <c r="BM117" s="151">
        <f t="shared" si="96"/>
        <v>192436</v>
      </c>
      <c r="BN117" s="151">
        <f t="shared" si="97"/>
        <v>192420</v>
      </c>
      <c r="BO117" s="151">
        <f t="shared" si="98"/>
        <v>192408</v>
      </c>
      <c r="BP117" s="151">
        <f t="shared" si="103"/>
        <v>192311</v>
      </c>
      <c r="BQ117" s="151">
        <f t="shared" si="104"/>
        <v>192305</v>
      </c>
      <c r="BR117" s="151">
        <f t="shared" si="105"/>
        <v>192295</v>
      </c>
      <c r="BS117" s="151">
        <f t="shared" si="106"/>
        <v>192281</v>
      </c>
      <c r="BT117" s="151">
        <f t="shared" si="107"/>
        <v>192273</v>
      </c>
      <c r="BU117" s="151">
        <f t="shared" si="112"/>
        <v>192272</v>
      </c>
      <c r="BV117" s="151">
        <f t="shared" si="113"/>
        <v>192270</v>
      </c>
      <c r="BW117" s="151">
        <f t="shared" si="114"/>
        <v>192226</v>
      </c>
      <c r="BX117" s="151">
        <f t="shared" si="131"/>
        <v>192212</v>
      </c>
      <c r="BY117" s="151">
        <v>192202</v>
      </c>
      <c r="BZ117" s="151">
        <f t="shared" si="132"/>
        <v>192193</v>
      </c>
      <c r="CA117" s="151">
        <f t="shared" si="133"/>
        <v>192182</v>
      </c>
      <c r="CB117" s="151">
        <f t="shared" si="134"/>
        <v>192167</v>
      </c>
      <c r="CC117" s="151">
        <f t="shared" si="124"/>
        <v>192143</v>
      </c>
      <c r="CD117" s="151">
        <f t="shared" si="125"/>
        <v>192138</v>
      </c>
      <c r="CE117" s="151">
        <f t="shared" si="126"/>
        <v>192111</v>
      </c>
      <c r="CF117" s="151">
        <f t="shared" si="135"/>
        <v>192090</v>
      </c>
      <c r="CG117" s="151">
        <f t="shared" si="136"/>
        <v>192079</v>
      </c>
      <c r="CH117" s="151">
        <f t="shared" si="137"/>
        <v>192067</v>
      </c>
      <c r="CI117" s="151">
        <f t="shared" si="138"/>
        <v>192056</v>
      </c>
      <c r="CJ117" s="151">
        <f t="shared" si="143"/>
        <v>192028</v>
      </c>
      <c r="CK117" s="151">
        <f t="shared" si="144"/>
        <v>192020</v>
      </c>
      <c r="CL117" s="151">
        <f t="shared" si="145"/>
        <v>192016</v>
      </c>
      <c r="CM117" s="151">
        <f t="shared" si="150"/>
        <v>191977</v>
      </c>
      <c r="CN117" s="151">
        <f t="shared" si="151"/>
        <v>191954</v>
      </c>
      <c r="CO117" s="151">
        <f t="shared" si="152"/>
        <v>191939</v>
      </c>
      <c r="CP117" s="151">
        <f t="shared" si="153"/>
        <v>191928</v>
      </c>
      <c r="CQ117" s="151">
        <f t="shared" si="158"/>
        <v>191910</v>
      </c>
      <c r="CR117" s="151">
        <f t="shared" si="159"/>
        <v>191895</v>
      </c>
      <c r="CS117" s="151">
        <f t="shared" si="160"/>
        <v>191874</v>
      </c>
      <c r="CT117" s="151">
        <f t="shared" si="161"/>
        <v>191860</v>
      </c>
      <c r="CU117" s="151">
        <f t="shared" si="162"/>
        <v>191854</v>
      </c>
      <c r="CV117" s="151">
        <f t="shared" si="167"/>
        <v>191815</v>
      </c>
      <c r="CW117" s="151">
        <f t="shared" si="168"/>
        <v>191810</v>
      </c>
      <c r="CX117" s="151">
        <f t="shared" si="169"/>
        <v>191796</v>
      </c>
      <c r="CY117" s="151">
        <f t="shared" si="170"/>
        <v>191725</v>
      </c>
      <c r="CZ117" s="151">
        <v>191704</v>
      </c>
      <c r="DA117" s="151">
        <f t="shared" si="175"/>
        <v>191639</v>
      </c>
      <c r="DB117" s="151">
        <f t="shared" si="176"/>
        <v>191626</v>
      </c>
      <c r="DC117" s="151">
        <f t="shared" si="181"/>
        <v>191605</v>
      </c>
      <c r="DD117" s="151">
        <f t="shared" si="182"/>
        <v>191587</v>
      </c>
      <c r="DE117" s="151">
        <f t="shared" si="183"/>
        <v>191524</v>
      </c>
      <c r="DF117" s="151">
        <f t="shared" si="184"/>
        <v>191491</v>
      </c>
      <c r="DG117" s="151">
        <f t="shared" si="185"/>
        <v>191474</v>
      </c>
      <c r="DH117" s="151">
        <f t="shared" si="190"/>
        <v>191414</v>
      </c>
      <c r="DI117" s="151">
        <f t="shared" si="191"/>
        <v>191291</v>
      </c>
      <c r="DJ117" s="151">
        <f t="shared" si="192"/>
        <v>191253</v>
      </c>
      <c r="DK117" s="151">
        <f t="shared" si="193"/>
        <v>191175</v>
      </c>
      <c r="DL117" s="151">
        <f t="shared" si="198"/>
        <v>191126</v>
      </c>
      <c r="DM117" s="151">
        <f t="shared" si="199"/>
        <v>191077</v>
      </c>
      <c r="DN117" s="151">
        <f t="shared" si="200"/>
        <v>191060</v>
      </c>
      <c r="DO117" s="151">
        <f t="shared" si="201"/>
        <v>191033</v>
      </c>
      <c r="DP117" s="151">
        <f t="shared" si="202"/>
        <v>190993</v>
      </c>
      <c r="DQ117" s="151">
        <f t="shared" si="203"/>
        <v>190923</v>
      </c>
      <c r="DR117" s="151">
        <f t="shared" si="208"/>
        <v>190868</v>
      </c>
      <c r="DS117" s="151">
        <f t="shared" si="209"/>
        <v>190826</v>
      </c>
      <c r="DT117" s="151">
        <f t="shared" si="210"/>
        <v>190738</v>
      </c>
      <c r="DU117" s="151">
        <f t="shared" si="215"/>
        <v>190637</v>
      </c>
      <c r="DV117" s="151">
        <f t="shared" si="216"/>
        <v>190637</v>
      </c>
      <c r="DW117" s="151">
        <f t="shared" si="217"/>
        <v>190570</v>
      </c>
      <c r="DX117" s="151">
        <f t="shared" si="218"/>
        <v>190508</v>
      </c>
      <c r="DY117" s="151">
        <f t="shared" si="219"/>
        <v>190460</v>
      </c>
      <c r="DZ117" s="151">
        <f t="shared" si="224"/>
        <v>190327</v>
      </c>
      <c r="EA117" s="151">
        <f t="shared" si="225"/>
        <v>190257</v>
      </c>
      <c r="EB117" s="151">
        <f t="shared" si="226"/>
        <v>189991</v>
      </c>
      <c r="EC117" s="151">
        <f t="shared" si="231"/>
        <v>189818</v>
      </c>
      <c r="ED117" s="151">
        <f t="shared" si="232"/>
        <v>189648</v>
      </c>
      <c r="EE117" s="151">
        <f t="shared" si="233"/>
        <v>189526</v>
      </c>
      <c r="EF117" s="151">
        <f t="shared" si="234"/>
        <v>189353</v>
      </c>
      <c r="EG117" s="151">
        <f t="shared" si="235"/>
        <v>189241</v>
      </c>
      <c r="EH117" s="151">
        <f t="shared" si="240"/>
        <v>188875</v>
      </c>
      <c r="EI117" s="151">
        <f t="shared" si="241"/>
        <v>188727</v>
      </c>
      <c r="EJ117" s="151">
        <f t="shared" si="242"/>
        <v>188562</v>
      </c>
      <c r="EK117" s="151">
        <f t="shared" si="243"/>
        <v>188104</v>
      </c>
      <c r="EL117" s="151">
        <f t="shared" si="244"/>
        <v>187660</v>
      </c>
      <c r="EM117" s="151">
        <f t="shared" si="253"/>
        <v>187227</v>
      </c>
      <c r="EN117" s="151">
        <f t="shared" si="254"/>
        <v>187023</v>
      </c>
      <c r="EO117" s="151">
        <f t="shared" si="255"/>
        <v>186530</v>
      </c>
      <c r="EP117" s="151">
        <f t="shared" si="256"/>
        <v>185696</v>
      </c>
      <c r="EQ117" s="151">
        <f t="shared" si="257"/>
        <v>184904</v>
      </c>
      <c r="ER117" s="151">
        <f t="shared" si="266"/>
        <v>183856</v>
      </c>
      <c r="ES117" s="151">
        <f t="shared" si="267"/>
        <v>183163</v>
      </c>
      <c r="ET117" s="151">
        <f t="shared" si="268"/>
        <v>181881</v>
      </c>
      <c r="EU117" s="151">
        <f t="shared" si="269"/>
        <v>180738</v>
      </c>
      <c r="EV117" s="151">
        <f t="shared" si="270"/>
        <v>179547</v>
      </c>
      <c r="EW117" s="151">
        <f t="shared" ref="EW117:EW147" si="281">EW118+EW42</f>
        <v>178670</v>
      </c>
      <c r="EX117" s="151">
        <f t="shared" ref="EX117:EX147" si="282">EX118+EX42</f>
        <v>177177</v>
      </c>
      <c r="EY117" s="151">
        <f t="shared" ref="EY117:EY147" si="283">EY118+EY42</f>
        <v>175866</v>
      </c>
      <c r="EZ117" s="151">
        <f t="shared" ref="EZ117:EZ147" si="284">EZ118+EZ42</f>
        <v>174626</v>
      </c>
      <c r="FA117" s="135"/>
      <c r="FB117" s="135"/>
      <c r="FC117" s="135"/>
      <c r="FD117" s="135"/>
      <c r="FE117" s="135"/>
      <c r="FF117" s="135"/>
      <c r="FG117" s="135"/>
      <c r="FH117" s="135"/>
      <c r="FI117" s="135"/>
      <c r="FJ117" s="135"/>
      <c r="FK117" s="135"/>
      <c r="FL117" s="135"/>
      <c r="FM117" s="135"/>
      <c r="FN117" s="135"/>
      <c r="FO117" s="135"/>
      <c r="FP117" s="135"/>
      <c r="FQ117" s="135"/>
      <c r="FR117" s="135"/>
      <c r="FS117" s="135"/>
      <c r="FT117" s="135"/>
      <c r="FU117" s="135"/>
      <c r="FV117" s="135"/>
      <c r="FW117" s="135"/>
      <c r="FX117" s="135"/>
      <c r="FY117" s="135"/>
      <c r="FZ117" s="135"/>
      <c r="GA117" s="135"/>
      <c r="GB117" s="135"/>
      <c r="GC117" s="135"/>
      <c r="GD117" s="135"/>
      <c r="GE117" s="135"/>
      <c r="GF117" s="135"/>
      <c r="GG117" s="135"/>
      <c r="GH117" s="135"/>
      <c r="GI117" s="135"/>
      <c r="GJ117" s="135"/>
      <c r="GK117" s="135"/>
      <c r="GL117" s="135"/>
      <c r="GM117" s="135"/>
      <c r="GN117" s="135"/>
      <c r="GO117" s="135"/>
      <c r="GP117" s="135"/>
      <c r="GQ117" s="135"/>
      <c r="GR117" s="135"/>
      <c r="GS117" s="135"/>
      <c r="GT117" s="135"/>
      <c r="GU117" s="135"/>
      <c r="GV117" s="135"/>
      <c r="GW117" s="135"/>
      <c r="GX117" s="135"/>
      <c r="GY117" s="135"/>
      <c r="GZ117" s="135"/>
      <c r="HA117" s="135"/>
      <c r="HB117" s="135"/>
      <c r="HC117" s="135"/>
      <c r="HD117" s="135"/>
      <c r="HE117" s="135"/>
      <c r="HF117" s="135"/>
      <c r="HG117" s="135"/>
      <c r="HH117" s="135"/>
      <c r="HI117" s="135"/>
      <c r="HJ117" s="135"/>
      <c r="HK117" s="135"/>
      <c r="HL117" s="135"/>
      <c r="HM117" s="135"/>
      <c r="HN117" s="135"/>
      <c r="HO117" s="135"/>
      <c r="HP117" s="135"/>
      <c r="HQ117" s="135"/>
      <c r="HR117" s="135"/>
      <c r="HS117" s="135"/>
      <c r="HT117" s="135"/>
      <c r="HU117" s="135"/>
      <c r="HV117" s="135"/>
      <c r="HW117" s="135"/>
      <c r="HX117" s="135"/>
    </row>
    <row r="118" spans="1:232" x14ac:dyDescent="0.25">
      <c r="A118" s="152">
        <v>44072</v>
      </c>
      <c r="B118" s="151">
        <f t="shared" si="245"/>
        <v>187972</v>
      </c>
      <c r="C118" s="151">
        <f t="shared" si="246"/>
        <v>187972</v>
      </c>
      <c r="D118" s="151">
        <f t="shared" si="247"/>
        <v>187960</v>
      </c>
      <c r="E118" s="151">
        <f t="shared" si="248"/>
        <v>187938</v>
      </c>
      <c r="F118" s="151">
        <f t="shared" si="258"/>
        <v>187923</v>
      </c>
      <c r="G118" s="151">
        <f t="shared" si="259"/>
        <v>187906</v>
      </c>
      <c r="H118" s="151">
        <f t="shared" si="260"/>
        <v>187897</v>
      </c>
      <c r="I118" s="151">
        <f t="shared" si="261"/>
        <v>187883</v>
      </c>
      <c r="J118" s="151">
        <f t="shared" si="271"/>
        <v>187863</v>
      </c>
      <c r="K118" s="151">
        <f t="shared" si="272"/>
        <v>187853</v>
      </c>
      <c r="L118" s="151">
        <f t="shared" si="273"/>
        <v>187851</v>
      </c>
      <c r="M118" s="151">
        <f t="shared" si="274"/>
        <v>187846</v>
      </c>
      <c r="N118" s="151">
        <f t="shared" si="275"/>
        <v>187834</v>
      </c>
      <c r="O118" s="151">
        <f t="shared" si="276"/>
        <v>187803</v>
      </c>
      <c r="P118" s="151">
        <f t="shared" ref="P118:P149" si="285">P119+P43</f>
        <v>187796</v>
      </c>
      <c r="Q118" s="151">
        <f t="shared" ref="Q118:Q149" si="286">Q119+Q43</f>
        <v>187786</v>
      </c>
      <c r="R118" s="151">
        <f t="shared" ref="R118:R149" si="287">R119+R43</f>
        <v>187775</v>
      </c>
      <c r="S118" s="151">
        <f t="shared" ref="S118:S149" si="288">S119+S43</f>
        <v>187758</v>
      </c>
      <c r="T118" s="151">
        <f t="shared" ref="T118:T149" si="289">T119+T43</f>
        <v>187747</v>
      </c>
      <c r="U118" s="151">
        <f t="shared" si="40"/>
        <v>187747</v>
      </c>
      <c r="V118" s="151">
        <f t="shared" si="41"/>
        <v>187736</v>
      </c>
      <c r="W118" s="151">
        <f t="shared" si="42"/>
        <v>187729</v>
      </c>
      <c r="X118" s="151">
        <f t="shared" si="43"/>
        <v>187727</v>
      </c>
      <c r="Y118" s="151">
        <f t="shared" si="44"/>
        <v>187722</v>
      </c>
      <c r="Z118" s="151">
        <f t="shared" si="45"/>
        <v>187714</v>
      </c>
      <c r="AA118" s="151">
        <f t="shared" si="46"/>
        <v>187713</v>
      </c>
      <c r="AB118" s="151">
        <f t="shared" si="47"/>
        <v>187704</v>
      </c>
      <c r="AC118" s="151">
        <f t="shared" si="48"/>
        <v>187693</v>
      </c>
      <c r="AD118" s="151">
        <f t="shared" si="49"/>
        <v>187686</v>
      </c>
      <c r="AE118" s="151">
        <f t="shared" si="50"/>
        <v>187680</v>
      </c>
      <c r="AF118" s="151">
        <f t="shared" si="51"/>
        <v>187675</v>
      </c>
      <c r="AG118" s="151">
        <f t="shared" si="52"/>
        <v>187676</v>
      </c>
      <c r="AH118" s="151">
        <f t="shared" si="53"/>
        <v>187673</v>
      </c>
      <c r="AI118" s="151">
        <f t="shared" si="54"/>
        <v>187667</v>
      </c>
      <c r="AJ118" s="151">
        <f t="shared" si="55"/>
        <v>187666</v>
      </c>
      <c r="AK118" s="151">
        <f t="shared" si="56"/>
        <v>187658</v>
      </c>
      <c r="AL118" s="151">
        <f t="shared" si="57"/>
        <v>187657</v>
      </c>
      <c r="AM118" s="151">
        <f t="shared" si="58"/>
        <v>187653</v>
      </c>
      <c r="AN118" s="151">
        <f t="shared" si="59"/>
        <v>187648</v>
      </c>
      <c r="AO118" s="151">
        <f t="shared" si="60"/>
        <v>187648</v>
      </c>
      <c r="AP118" s="151">
        <f t="shared" si="61"/>
        <v>187643</v>
      </c>
      <c r="AQ118" s="151">
        <f t="shared" si="62"/>
        <v>187630</v>
      </c>
      <c r="AR118" s="151">
        <f t="shared" si="63"/>
        <v>187625</v>
      </c>
      <c r="AS118" s="151">
        <f t="shared" si="65"/>
        <v>187620</v>
      </c>
      <c r="AT118" s="151">
        <f t="shared" si="66"/>
        <v>187620</v>
      </c>
      <c r="AU118" s="151">
        <f t="shared" ref="AU118" si="290">AU119+AU43</f>
        <v>187619</v>
      </c>
      <c r="AV118" s="151">
        <f t="shared" ref="AV118" si="291">AV119+AV43</f>
        <v>187613</v>
      </c>
      <c r="AW118" s="151">
        <f t="shared" ref="AW118" si="292">AW119+AW43</f>
        <v>187612</v>
      </c>
      <c r="AX118" s="151">
        <f t="shared" ref="AX118:AY118" si="293">AX119+AX43</f>
        <v>187612</v>
      </c>
      <c r="AY118" s="151">
        <f t="shared" si="293"/>
        <v>187611</v>
      </c>
      <c r="AZ118" s="151">
        <f t="shared" si="71"/>
        <v>187603</v>
      </c>
      <c r="BA118" s="151">
        <f t="shared" si="72"/>
        <v>187597</v>
      </c>
      <c r="BB118" s="151">
        <f t="shared" si="73"/>
        <v>187592</v>
      </c>
      <c r="BC118" s="151">
        <f t="shared" si="78"/>
        <v>187592</v>
      </c>
      <c r="BD118" s="151">
        <f t="shared" si="79"/>
        <v>187590</v>
      </c>
      <c r="BE118" s="151">
        <f t="shared" si="80"/>
        <v>187582</v>
      </c>
      <c r="BF118" s="151">
        <f t="shared" si="81"/>
        <v>187579</v>
      </c>
      <c r="BG118" s="151">
        <f t="shared" si="86"/>
        <v>187557</v>
      </c>
      <c r="BH118" s="151">
        <f t="shared" si="87"/>
        <v>187557</v>
      </c>
      <c r="BI118" s="151">
        <f t="shared" si="88"/>
        <v>187543</v>
      </c>
      <c r="BJ118" s="151">
        <f t="shared" si="89"/>
        <v>187530</v>
      </c>
      <c r="BK118" s="151">
        <f t="shared" si="94"/>
        <v>187503</v>
      </c>
      <c r="BL118" s="151">
        <f t="shared" si="95"/>
        <v>187496</v>
      </c>
      <c r="BM118" s="151">
        <f t="shared" si="96"/>
        <v>187469</v>
      </c>
      <c r="BN118" s="151">
        <f t="shared" si="97"/>
        <v>187454</v>
      </c>
      <c r="BO118" s="151">
        <f t="shared" si="98"/>
        <v>187443</v>
      </c>
      <c r="BP118" s="151">
        <f t="shared" si="103"/>
        <v>187369</v>
      </c>
      <c r="BQ118" s="151">
        <f t="shared" si="104"/>
        <v>187364</v>
      </c>
      <c r="BR118" s="151">
        <f t="shared" si="105"/>
        <v>187357</v>
      </c>
      <c r="BS118" s="151">
        <f t="shared" si="106"/>
        <v>187343</v>
      </c>
      <c r="BT118" s="151">
        <f t="shared" si="107"/>
        <v>187335</v>
      </c>
      <c r="BU118" s="151">
        <f t="shared" si="112"/>
        <v>187335</v>
      </c>
      <c r="BV118" s="151">
        <f t="shared" si="113"/>
        <v>187334</v>
      </c>
      <c r="BW118" s="151">
        <f t="shared" si="114"/>
        <v>187297</v>
      </c>
      <c r="BX118" s="151">
        <f t="shared" si="131"/>
        <v>187284</v>
      </c>
      <c r="BY118" s="151">
        <v>187275</v>
      </c>
      <c r="BZ118" s="151">
        <f t="shared" si="132"/>
        <v>187270</v>
      </c>
      <c r="CA118" s="151">
        <f t="shared" si="133"/>
        <v>187259</v>
      </c>
      <c r="CB118" s="151">
        <f t="shared" si="134"/>
        <v>187249</v>
      </c>
      <c r="CC118" s="151">
        <f t="shared" si="124"/>
        <v>187236</v>
      </c>
      <c r="CD118" s="151">
        <f t="shared" si="125"/>
        <v>187232</v>
      </c>
      <c r="CE118" s="151">
        <f t="shared" si="126"/>
        <v>187213</v>
      </c>
      <c r="CF118" s="151">
        <f t="shared" si="135"/>
        <v>187197</v>
      </c>
      <c r="CG118" s="151">
        <f t="shared" si="136"/>
        <v>187187</v>
      </c>
      <c r="CH118" s="151">
        <f t="shared" si="137"/>
        <v>187176</v>
      </c>
      <c r="CI118" s="151">
        <f t="shared" si="138"/>
        <v>187173</v>
      </c>
      <c r="CJ118" s="151">
        <f t="shared" si="143"/>
        <v>187154</v>
      </c>
      <c r="CK118" s="151">
        <f t="shared" si="144"/>
        <v>187148</v>
      </c>
      <c r="CL118" s="151">
        <f t="shared" si="145"/>
        <v>187147</v>
      </c>
      <c r="CM118" s="151">
        <f t="shared" si="150"/>
        <v>187115</v>
      </c>
      <c r="CN118" s="151">
        <f t="shared" si="151"/>
        <v>187092</v>
      </c>
      <c r="CO118" s="151">
        <f t="shared" si="152"/>
        <v>187079</v>
      </c>
      <c r="CP118" s="151">
        <f t="shared" si="153"/>
        <v>187070</v>
      </c>
      <c r="CQ118" s="151">
        <f t="shared" si="158"/>
        <v>187054</v>
      </c>
      <c r="CR118" s="151">
        <f t="shared" si="159"/>
        <v>187041</v>
      </c>
      <c r="CS118" s="151">
        <f t="shared" si="160"/>
        <v>187026</v>
      </c>
      <c r="CT118" s="151">
        <f t="shared" si="161"/>
        <v>187014</v>
      </c>
      <c r="CU118" s="151">
        <f t="shared" si="162"/>
        <v>187010</v>
      </c>
      <c r="CV118" s="151">
        <f t="shared" si="167"/>
        <v>186985</v>
      </c>
      <c r="CW118" s="151">
        <f t="shared" si="168"/>
        <v>186980</v>
      </c>
      <c r="CX118" s="151">
        <f t="shared" si="169"/>
        <v>186969</v>
      </c>
      <c r="CY118" s="151">
        <f t="shared" si="170"/>
        <v>186916</v>
      </c>
      <c r="CZ118" s="151">
        <v>186896</v>
      </c>
      <c r="DA118" s="151">
        <f t="shared" si="175"/>
        <v>186847</v>
      </c>
      <c r="DB118" s="151">
        <f t="shared" si="176"/>
        <v>186836</v>
      </c>
      <c r="DC118" s="151">
        <f t="shared" si="181"/>
        <v>186820</v>
      </c>
      <c r="DD118" s="151">
        <f t="shared" si="182"/>
        <v>186805</v>
      </c>
      <c r="DE118" s="151">
        <f t="shared" si="183"/>
        <v>186758</v>
      </c>
      <c r="DF118" s="151">
        <f t="shared" si="184"/>
        <v>186725</v>
      </c>
      <c r="DG118" s="151">
        <f t="shared" si="185"/>
        <v>186710</v>
      </c>
      <c r="DH118" s="151">
        <f t="shared" si="190"/>
        <v>186658</v>
      </c>
      <c r="DI118" s="151">
        <f t="shared" si="191"/>
        <v>186567</v>
      </c>
      <c r="DJ118" s="151">
        <f t="shared" si="192"/>
        <v>186532</v>
      </c>
      <c r="DK118" s="151">
        <f t="shared" si="193"/>
        <v>186465</v>
      </c>
      <c r="DL118" s="151">
        <f t="shared" si="198"/>
        <v>186422</v>
      </c>
      <c r="DM118" s="151">
        <f t="shared" si="199"/>
        <v>186378</v>
      </c>
      <c r="DN118" s="151">
        <f t="shared" si="200"/>
        <v>186362</v>
      </c>
      <c r="DO118" s="151">
        <f t="shared" si="201"/>
        <v>186336</v>
      </c>
      <c r="DP118" s="151">
        <f t="shared" si="202"/>
        <v>186301</v>
      </c>
      <c r="DQ118" s="151">
        <f t="shared" si="203"/>
        <v>186239</v>
      </c>
      <c r="DR118" s="151">
        <f t="shared" si="208"/>
        <v>186196</v>
      </c>
      <c r="DS118" s="151">
        <f t="shared" si="209"/>
        <v>186157</v>
      </c>
      <c r="DT118" s="151">
        <f t="shared" si="210"/>
        <v>186086</v>
      </c>
      <c r="DU118" s="151">
        <f t="shared" si="215"/>
        <v>186008</v>
      </c>
      <c r="DV118" s="151">
        <f t="shared" si="216"/>
        <v>186008</v>
      </c>
      <c r="DW118" s="151">
        <f t="shared" si="217"/>
        <v>185954</v>
      </c>
      <c r="DX118" s="151">
        <f t="shared" si="218"/>
        <v>185907</v>
      </c>
      <c r="DY118" s="151">
        <f t="shared" si="219"/>
        <v>185868</v>
      </c>
      <c r="DZ118" s="151">
        <f t="shared" si="224"/>
        <v>185755</v>
      </c>
      <c r="EA118" s="151">
        <f t="shared" si="225"/>
        <v>185699</v>
      </c>
      <c r="EB118" s="151">
        <f t="shared" si="226"/>
        <v>185478</v>
      </c>
      <c r="EC118" s="151">
        <f t="shared" si="231"/>
        <v>185322</v>
      </c>
      <c r="ED118" s="151">
        <f t="shared" si="232"/>
        <v>185187</v>
      </c>
      <c r="EE118" s="151">
        <f t="shared" si="233"/>
        <v>185087</v>
      </c>
      <c r="EF118" s="151">
        <f t="shared" si="234"/>
        <v>184956</v>
      </c>
      <c r="EG118" s="151">
        <f t="shared" si="235"/>
        <v>184889</v>
      </c>
      <c r="EH118" s="151">
        <f t="shared" si="240"/>
        <v>184617</v>
      </c>
      <c r="EI118" s="151">
        <f t="shared" si="241"/>
        <v>184502</v>
      </c>
      <c r="EJ118" s="151">
        <f t="shared" si="242"/>
        <v>184400</v>
      </c>
      <c r="EK118" s="151">
        <f t="shared" si="243"/>
        <v>184129</v>
      </c>
      <c r="EL118" s="151">
        <f t="shared" si="244"/>
        <v>183844</v>
      </c>
      <c r="EM118" s="151">
        <f t="shared" si="253"/>
        <v>183586</v>
      </c>
      <c r="EN118" s="151">
        <f t="shared" si="254"/>
        <v>183466</v>
      </c>
      <c r="EO118" s="151">
        <f t="shared" si="255"/>
        <v>183183</v>
      </c>
      <c r="EP118" s="151">
        <f t="shared" si="256"/>
        <v>182720</v>
      </c>
      <c r="EQ118" s="151">
        <f t="shared" si="257"/>
        <v>182291</v>
      </c>
      <c r="ER118" s="151">
        <f t="shared" si="266"/>
        <v>181763</v>
      </c>
      <c r="ES118" s="151">
        <f t="shared" si="267"/>
        <v>181385</v>
      </c>
      <c r="ET118" s="151">
        <f t="shared" si="268"/>
        <v>180509</v>
      </c>
      <c r="EU118" s="151">
        <f t="shared" si="269"/>
        <v>179703</v>
      </c>
      <c r="EV118" s="151">
        <f t="shared" si="270"/>
        <v>178869</v>
      </c>
      <c r="EW118" s="151">
        <f t="shared" si="281"/>
        <v>178208</v>
      </c>
      <c r="EX118" s="151">
        <f t="shared" si="282"/>
        <v>176879</v>
      </c>
      <c r="EY118" s="151">
        <f t="shared" si="283"/>
        <v>175665</v>
      </c>
      <c r="EZ118" s="151">
        <f t="shared" si="284"/>
        <v>174498</v>
      </c>
      <c r="FA118" s="151">
        <f t="shared" ref="FA118:FA147" si="294">FA119+FA43</f>
        <v>172884</v>
      </c>
      <c r="FB118" s="151">
        <f t="shared" ref="FB118:FB147" si="295">FB119+FB43</f>
        <v>171787</v>
      </c>
      <c r="FC118" s="151">
        <f t="shared" ref="FC118:FC147" si="296">FC119+FC43</f>
        <v>170566</v>
      </c>
      <c r="FD118" s="151">
        <f t="shared" ref="FD118:FD147" si="297">FD119+FD43</f>
        <v>169419</v>
      </c>
      <c r="FE118" s="151">
        <f t="shared" ref="FE118:FE147" si="298">FE119+FE43</f>
        <v>168864</v>
      </c>
      <c r="FF118" s="151"/>
      <c r="FG118" s="151"/>
      <c r="FH118" s="151"/>
      <c r="FI118" s="151"/>
      <c r="FJ118" s="151"/>
      <c r="FK118" s="135"/>
      <c r="FL118" s="135"/>
      <c r="FM118" s="135"/>
      <c r="FN118" s="135"/>
      <c r="FO118" s="135"/>
      <c r="FP118" s="135"/>
      <c r="FQ118" s="135"/>
      <c r="FR118" s="135"/>
      <c r="FS118" s="135"/>
      <c r="FT118" s="135"/>
      <c r="FU118" s="135"/>
      <c r="FV118" s="135"/>
      <c r="FW118" s="135"/>
      <c r="FX118" s="135"/>
      <c r="FY118" s="135"/>
      <c r="FZ118" s="135"/>
      <c r="GA118" s="135"/>
      <c r="GB118" s="135"/>
      <c r="GC118" s="135"/>
      <c r="GD118" s="135"/>
      <c r="GE118" s="135"/>
      <c r="GF118" s="135"/>
      <c r="GG118" s="135"/>
      <c r="GH118" s="135"/>
      <c r="GI118" s="135"/>
      <c r="GJ118" s="135"/>
      <c r="GK118" s="135"/>
      <c r="GL118" s="135"/>
      <c r="GM118" s="135"/>
      <c r="GN118" s="135"/>
      <c r="GO118" s="135"/>
      <c r="GP118" s="135"/>
      <c r="GQ118" s="135"/>
      <c r="GR118" s="135"/>
      <c r="GS118" s="135"/>
      <c r="GT118" s="135"/>
      <c r="GU118" s="135"/>
      <c r="GV118" s="135"/>
      <c r="GW118" s="135"/>
      <c r="GX118" s="135"/>
      <c r="GY118" s="135"/>
      <c r="GZ118" s="135"/>
      <c r="HA118" s="135"/>
      <c r="HB118" s="135"/>
      <c r="HC118" s="135"/>
      <c r="HD118" s="135"/>
      <c r="HE118" s="135"/>
      <c r="HF118" s="135"/>
      <c r="HG118" s="135"/>
      <c r="HH118" s="135"/>
      <c r="HI118" s="135"/>
      <c r="HJ118" s="135"/>
      <c r="HK118" s="135"/>
      <c r="HL118" s="135"/>
      <c r="HM118" s="135"/>
      <c r="HN118" s="135"/>
      <c r="HO118" s="135"/>
      <c r="HP118" s="135"/>
      <c r="HQ118" s="135"/>
      <c r="HR118" s="135"/>
      <c r="HS118" s="135"/>
      <c r="HT118" s="135"/>
      <c r="HU118" s="135"/>
      <c r="HV118" s="135"/>
      <c r="HW118" s="135"/>
      <c r="HX118" s="135"/>
    </row>
    <row r="119" spans="1:232" x14ac:dyDescent="0.25">
      <c r="A119" s="152">
        <v>44065</v>
      </c>
      <c r="B119" s="151">
        <f t="shared" si="245"/>
        <v>182256</v>
      </c>
      <c r="C119" s="151">
        <f t="shared" si="246"/>
        <v>182256</v>
      </c>
      <c r="D119" s="151">
        <f t="shared" si="247"/>
        <v>182244</v>
      </c>
      <c r="E119" s="151">
        <f t="shared" si="248"/>
        <v>182222</v>
      </c>
      <c r="F119" s="151">
        <f t="shared" si="258"/>
        <v>182207</v>
      </c>
      <c r="G119" s="151">
        <f t="shared" si="259"/>
        <v>182190</v>
      </c>
      <c r="H119" s="151">
        <f t="shared" si="260"/>
        <v>182181</v>
      </c>
      <c r="I119" s="151">
        <f t="shared" si="261"/>
        <v>182168</v>
      </c>
      <c r="J119" s="151">
        <f t="shared" si="271"/>
        <v>182148</v>
      </c>
      <c r="K119" s="151">
        <f t="shared" si="272"/>
        <v>182138</v>
      </c>
      <c r="L119" s="151">
        <f t="shared" si="273"/>
        <v>182136</v>
      </c>
      <c r="M119" s="151">
        <f t="shared" si="274"/>
        <v>182131</v>
      </c>
      <c r="N119" s="151">
        <f t="shared" si="275"/>
        <v>182120</v>
      </c>
      <c r="O119" s="151">
        <f t="shared" si="276"/>
        <v>182090</v>
      </c>
      <c r="P119" s="151">
        <f t="shared" si="285"/>
        <v>182084</v>
      </c>
      <c r="Q119" s="151">
        <f t="shared" si="286"/>
        <v>182075</v>
      </c>
      <c r="R119" s="151">
        <f t="shared" si="287"/>
        <v>182064</v>
      </c>
      <c r="S119" s="151">
        <f t="shared" si="288"/>
        <v>182047</v>
      </c>
      <c r="T119" s="151">
        <f t="shared" si="289"/>
        <v>182036</v>
      </c>
      <c r="U119" s="151">
        <f t="shared" ref="U119:U150" si="299">U120+U44</f>
        <v>182036</v>
      </c>
      <c r="V119" s="151">
        <f t="shared" ref="V119:V150" si="300">V120+V44</f>
        <v>182025</v>
      </c>
      <c r="W119" s="151">
        <f t="shared" ref="W119:W150" si="301">W120+W44</f>
        <v>182018</v>
      </c>
      <c r="X119" s="151">
        <f t="shared" ref="X119:X150" si="302">X120+X44</f>
        <v>182016</v>
      </c>
      <c r="Y119" s="151">
        <f t="shared" ref="Y119:Y150" si="303">Y120+Y44</f>
        <v>182011</v>
      </c>
      <c r="Z119" s="151">
        <f t="shared" si="45"/>
        <v>182003</v>
      </c>
      <c r="AA119" s="151">
        <f t="shared" si="46"/>
        <v>182002</v>
      </c>
      <c r="AB119" s="151">
        <f t="shared" si="47"/>
        <v>181994</v>
      </c>
      <c r="AC119" s="151">
        <f t="shared" si="48"/>
        <v>181984</v>
      </c>
      <c r="AD119" s="151">
        <f t="shared" si="49"/>
        <v>181980</v>
      </c>
      <c r="AE119" s="151">
        <f t="shared" si="50"/>
        <v>181974</v>
      </c>
      <c r="AF119" s="151">
        <f t="shared" si="51"/>
        <v>181969</v>
      </c>
      <c r="AG119" s="151">
        <f t="shared" si="52"/>
        <v>181970</v>
      </c>
      <c r="AH119" s="151">
        <f t="shared" si="53"/>
        <v>181967</v>
      </c>
      <c r="AI119" s="151">
        <f t="shared" si="54"/>
        <v>181961</v>
      </c>
      <c r="AJ119" s="151">
        <f t="shared" si="55"/>
        <v>181960</v>
      </c>
      <c r="AK119" s="151">
        <f t="shared" si="56"/>
        <v>181952</v>
      </c>
      <c r="AL119" s="151">
        <f t="shared" si="57"/>
        <v>181951</v>
      </c>
      <c r="AM119" s="151">
        <f t="shared" si="58"/>
        <v>181947</v>
      </c>
      <c r="AN119" s="151">
        <f t="shared" si="59"/>
        <v>181942</v>
      </c>
      <c r="AO119" s="151">
        <f t="shared" si="60"/>
        <v>181942</v>
      </c>
      <c r="AP119" s="151">
        <f t="shared" si="61"/>
        <v>181937</v>
      </c>
      <c r="AQ119" s="151">
        <f t="shared" si="62"/>
        <v>181925</v>
      </c>
      <c r="AR119" s="151">
        <f t="shared" si="63"/>
        <v>181920</v>
      </c>
      <c r="AS119" s="151">
        <f t="shared" si="65"/>
        <v>181916</v>
      </c>
      <c r="AT119" s="151">
        <f t="shared" si="66"/>
        <v>181916</v>
      </c>
      <c r="AU119" s="151">
        <f t="shared" ref="AU119" si="304">AU120+AU44</f>
        <v>181915</v>
      </c>
      <c r="AV119" s="151">
        <f t="shared" ref="AV119" si="305">AV120+AV44</f>
        <v>181909</v>
      </c>
      <c r="AW119" s="151">
        <f t="shared" ref="AW119" si="306">AW120+AW44</f>
        <v>181908</v>
      </c>
      <c r="AX119" s="151">
        <f t="shared" ref="AX119:AY119" si="307">AX120+AX44</f>
        <v>181908</v>
      </c>
      <c r="AY119" s="151">
        <f t="shared" si="307"/>
        <v>181907</v>
      </c>
      <c r="AZ119" s="151">
        <f t="shared" si="71"/>
        <v>181899</v>
      </c>
      <c r="BA119" s="151">
        <f t="shared" si="72"/>
        <v>181893</v>
      </c>
      <c r="BB119" s="151">
        <f t="shared" si="73"/>
        <v>181888</v>
      </c>
      <c r="BC119" s="151">
        <f t="shared" si="78"/>
        <v>181888</v>
      </c>
      <c r="BD119" s="151">
        <f t="shared" si="79"/>
        <v>181886</v>
      </c>
      <c r="BE119" s="151">
        <f t="shared" si="80"/>
        <v>181878</v>
      </c>
      <c r="BF119" s="151">
        <f t="shared" si="81"/>
        <v>181876</v>
      </c>
      <c r="BG119" s="151">
        <f t="shared" si="86"/>
        <v>181857</v>
      </c>
      <c r="BH119" s="151">
        <f t="shared" si="87"/>
        <v>181861</v>
      </c>
      <c r="BI119" s="151">
        <f t="shared" si="88"/>
        <v>181850</v>
      </c>
      <c r="BJ119" s="151">
        <f t="shared" si="89"/>
        <v>181837</v>
      </c>
      <c r="BK119" s="151">
        <f t="shared" si="94"/>
        <v>181812</v>
      </c>
      <c r="BL119" s="151">
        <f t="shared" si="95"/>
        <v>181805</v>
      </c>
      <c r="BM119" s="151">
        <f t="shared" si="96"/>
        <v>181779</v>
      </c>
      <c r="BN119" s="151">
        <f t="shared" si="97"/>
        <v>181768</v>
      </c>
      <c r="BO119" s="151">
        <f t="shared" si="98"/>
        <v>181758</v>
      </c>
      <c r="BP119" s="151">
        <f t="shared" si="103"/>
        <v>181693</v>
      </c>
      <c r="BQ119" s="151">
        <f t="shared" si="104"/>
        <v>181688</v>
      </c>
      <c r="BR119" s="151">
        <f t="shared" si="105"/>
        <v>181682</v>
      </c>
      <c r="BS119" s="151">
        <f t="shared" si="106"/>
        <v>181670</v>
      </c>
      <c r="BT119" s="151">
        <f t="shared" si="107"/>
        <v>181662</v>
      </c>
      <c r="BU119" s="151">
        <f t="shared" si="112"/>
        <v>181663</v>
      </c>
      <c r="BV119" s="151">
        <f t="shared" si="113"/>
        <v>181663</v>
      </c>
      <c r="BW119" s="151">
        <f t="shared" si="114"/>
        <v>181629</v>
      </c>
      <c r="BX119" s="151">
        <f t="shared" si="131"/>
        <v>181617</v>
      </c>
      <c r="BY119" s="151">
        <v>181608</v>
      </c>
      <c r="BZ119" s="151">
        <f t="shared" si="132"/>
        <v>181604</v>
      </c>
      <c r="CA119" s="151">
        <f t="shared" si="133"/>
        <v>181594</v>
      </c>
      <c r="CB119" s="151">
        <f t="shared" si="134"/>
        <v>181585</v>
      </c>
      <c r="CC119" s="151">
        <f t="shared" si="124"/>
        <v>181576</v>
      </c>
      <c r="CD119" s="151">
        <f t="shared" si="125"/>
        <v>181573</v>
      </c>
      <c r="CE119" s="151">
        <f t="shared" si="126"/>
        <v>181555</v>
      </c>
      <c r="CF119" s="151">
        <f t="shared" si="135"/>
        <v>181540</v>
      </c>
      <c r="CG119" s="151">
        <f t="shared" si="136"/>
        <v>181531</v>
      </c>
      <c r="CH119" s="151">
        <f t="shared" si="137"/>
        <v>181523</v>
      </c>
      <c r="CI119" s="151">
        <f t="shared" si="138"/>
        <v>181521</v>
      </c>
      <c r="CJ119" s="151">
        <f t="shared" si="143"/>
        <v>181503</v>
      </c>
      <c r="CK119" s="151">
        <f t="shared" si="144"/>
        <v>181499</v>
      </c>
      <c r="CL119" s="151">
        <f t="shared" si="145"/>
        <v>181498</v>
      </c>
      <c r="CM119" s="151">
        <f t="shared" si="150"/>
        <v>181470</v>
      </c>
      <c r="CN119" s="151">
        <f t="shared" si="151"/>
        <v>181450</v>
      </c>
      <c r="CO119" s="151">
        <f t="shared" si="152"/>
        <v>181441</v>
      </c>
      <c r="CP119" s="151">
        <f t="shared" si="153"/>
        <v>181434</v>
      </c>
      <c r="CQ119" s="151">
        <f t="shared" si="158"/>
        <v>181421</v>
      </c>
      <c r="CR119" s="151">
        <f t="shared" si="159"/>
        <v>181408</v>
      </c>
      <c r="CS119" s="151">
        <f t="shared" si="160"/>
        <v>181393</v>
      </c>
      <c r="CT119" s="151">
        <f t="shared" si="161"/>
        <v>181384</v>
      </c>
      <c r="CU119" s="151">
        <f t="shared" si="162"/>
        <v>181379</v>
      </c>
      <c r="CV119" s="151">
        <f t="shared" si="167"/>
        <v>181362</v>
      </c>
      <c r="CW119" s="151">
        <f t="shared" si="168"/>
        <v>181357</v>
      </c>
      <c r="CX119" s="151">
        <f t="shared" si="169"/>
        <v>181346</v>
      </c>
      <c r="CY119" s="151">
        <f t="shared" si="170"/>
        <v>181304</v>
      </c>
      <c r="CZ119" s="151">
        <v>181285</v>
      </c>
      <c r="DA119" s="151">
        <f t="shared" si="175"/>
        <v>181258</v>
      </c>
      <c r="DB119" s="151">
        <f t="shared" si="176"/>
        <v>181248</v>
      </c>
      <c r="DC119" s="151">
        <f t="shared" si="181"/>
        <v>181236</v>
      </c>
      <c r="DD119" s="151">
        <f t="shared" si="182"/>
        <v>181222</v>
      </c>
      <c r="DE119" s="151">
        <f t="shared" si="183"/>
        <v>181196</v>
      </c>
      <c r="DF119" s="151">
        <f t="shared" si="184"/>
        <v>181165</v>
      </c>
      <c r="DG119" s="151">
        <f t="shared" si="185"/>
        <v>181150</v>
      </c>
      <c r="DH119" s="151">
        <f t="shared" si="190"/>
        <v>181112</v>
      </c>
      <c r="DI119" s="151">
        <f t="shared" si="191"/>
        <v>181042</v>
      </c>
      <c r="DJ119" s="151">
        <f t="shared" si="192"/>
        <v>181009</v>
      </c>
      <c r="DK119" s="151">
        <f t="shared" si="193"/>
        <v>180969</v>
      </c>
      <c r="DL119" s="151">
        <f t="shared" si="198"/>
        <v>180933</v>
      </c>
      <c r="DM119" s="151">
        <f t="shared" si="199"/>
        <v>180896</v>
      </c>
      <c r="DN119" s="151">
        <f t="shared" si="200"/>
        <v>180884</v>
      </c>
      <c r="DO119" s="151">
        <f t="shared" si="201"/>
        <v>180863</v>
      </c>
      <c r="DP119" s="151">
        <f t="shared" si="202"/>
        <v>180835</v>
      </c>
      <c r="DQ119" s="151">
        <f t="shared" si="203"/>
        <v>180783</v>
      </c>
      <c r="DR119" s="151">
        <f t="shared" si="208"/>
        <v>180752</v>
      </c>
      <c r="DS119" s="151">
        <f t="shared" si="209"/>
        <v>180720</v>
      </c>
      <c r="DT119" s="151">
        <f t="shared" si="210"/>
        <v>180673</v>
      </c>
      <c r="DU119" s="151">
        <f t="shared" si="215"/>
        <v>180610</v>
      </c>
      <c r="DV119" s="151">
        <f t="shared" si="216"/>
        <v>180610</v>
      </c>
      <c r="DW119" s="151">
        <f t="shared" si="217"/>
        <v>180567</v>
      </c>
      <c r="DX119" s="151">
        <f t="shared" si="218"/>
        <v>180530</v>
      </c>
      <c r="DY119" s="151">
        <f t="shared" si="219"/>
        <v>180492</v>
      </c>
      <c r="DZ119" s="151">
        <f t="shared" si="224"/>
        <v>180393</v>
      </c>
      <c r="EA119" s="151">
        <f t="shared" si="225"/>
        <v>180343</v>
      </c>
      <c r="EB119" s="151">
        <f t="shared" si="226"/>
        <v>180159</v>
      </c>
      <c r="EC119" s="151">
        <f t="shared" si="231"/>
        <v>180026</v>
      </c>
      <c r="ED119" s="151">
        <f t="shared" si="232"/>
        <v>179912</v>
      </c>
      <c r="EE119" s="151">
        <f t="shared" si="233"/>
        <v>179831</v>
      </c>
      <c r="EF119" s="151">
        <f t="shared" si="234"/>
        <v>179715</v>
      </c>
      <c r="EG119" s="151">
        <f t="shared" si="235"/>
        <v>179670</v>
      </c>
      <c r="EH119" s="151">
        <f t="shared" si="240"/>
        <v>179452</v>
      </c>
      <c r="EI119" s="151">
        <f t="shared" si="241"/>
        <v>179359</v>
      </c>
      <c r="EJ119" s="151">
        <f t="shared" si="242"/>
        <v>179294</v>
      </c>
      <c r="EK119" s="151">
        <f t="shared" si="243"/>
        <v>179105</v>
      </c>
      <c r="EL119" s="151">
        <f t="shared" si="244"/>
        <v>178914</v>
      </c>
      <c r="EM119" s="151">
        <f t="shared" si="253"/>
        <v>178739</v>
      </c>
      <c r="EN119" s="151">
        <f t="shared" si="254"/>
        <v>178663</v>
      </c>
      <c r="EO119" s="151">
        <f t="shared" si="255"/>
        <v>178484</v>
      </c>
      <c r="EP119" s="151">
        <f t="shared" si="256"/>
        <v>178207</v>
      </c>
      <c r="EQ119" s="151">
        <f t="shared" si="257"/>
        <v>177985</v>
      </c>
      <c r="ER119" s="151">
        <f t="shared" si="266"/>
        <v>177658</v>
      </c>
      <c r="ES119" s="151">
        <f t="shared" si="267"/>
        <v>177438</v>
      </c>
      <c r="ET119" s="151">
        <f t="shared" si="268"/>
        <v>176948</v>
      </c>
      <c r="EU119" s="151">
        <f t="shared" si="269"/>
        <v>176499</v>
      </c>
      <c r="EV119" s="151">
        <f t="shared" si="270"/>
        <v>176119</v>
      </c>
      <c r="EW119" s="151">
        <f t="shared" si="281"/>
        <v>175724</v>
      </c>
      <c r="EX119" s="151">
        <f t="shared" si="282"/>
        <v>174938</v>
      </c>
      <c r="EY119" s="151">
        <f t="shared" si="283"/>
        <v>174071</v>
      </c>
      <c r="EZ119" s="151">
        <f t="shared" si="284"/>
        <v>173306</v>
      </c>
      <c r="FA119" s="151">
        <f t="shared" si="294"/>
        <v>172152</v>
      </c>
      <c r="FB119" s="151">
        <f t="shared" si="295"/>
        <v>171297</v>
      </c>
      <c r="FC119" s="151">
        <f t="shared" si="296"/>
        <v>170196</v>
      </c>
      <c r="FD119" s="151">
        <f t="shared" si="297"/>
        <v>169269</v>
      </c>
      <c r="FE119" s="151">
        <f t="shared" si="298"/>
        <v>168723</v>
      </c>
      <c r="FF119" s="151">
        <f t="shared" ref="FF119:FF147" si="308">FF120+FF44</f>
        <v>167558</v>
      </c>
      <c r="FG119" s="151">
        <f t="shared" ref="FG119:FG147" si="309">FG120+FG44</f>
        <v>165946</v>
      </c>
      <c r="FH119" s="151">
        <f t="shared" ref="FH119:FH147" si="310">FH120+FH44</f>
        <v>164280</v>
      </c>
      <c r="FI119" s="151">
        <f t="shared" ref="FI119:FI147" si="311">FI120+FI44</f>
        <v>163039</v>
      </c>
      <c r="FJ119" s="151">
        <f t="shared" ref="FJ119:FJ147" si="312">FJ120+FJ44</f>
        <v>161687</v>
      </c>
      <c r="FK119" s="135"/>
      <c r="FL119" s="135"/>
      <c r="FM119" s="135"/>
      <c r="FN119" s="135"/>
      <c r="FO119" s="135"/>
      <c r="FP119" s="135"/>
      <c r="FQ119" s="135"/>
      <c r="FR119" s="135"/>
      <c r="FS119" s="135"/>
      <c r="FT119" s="135"/>
      <c r="FU119" s="135"/>
      <c r="FV119" s="135"/>
      <c r="FW119" s="135"/>
      <c r="FX119" s="135"/>
      <c r="FY119" s="135"/>
      <c r="FZ119" s="135"/>
      <c r="GA119" s="135"/>
      <c r="GB119" s="135"/>
      <c r="GC119" s="135"/>
      <c r="GD119" s="135"/>
      <c r="GE119" s="135"/>
      <c r="GF119" s="135"/>
      <c r="GG119" s="135"/>
      <c r="GH119" s="135"/>
      <c r="GI119" s="135"/>
      <c r="GJ119" s="135"/>
      <c r="GK119" s="135"/>
      <c r="GL119" s="135"/>
      <c r="GM119" s="135"/>
      <c r="GN119" s="135"/>
      <c r="GO119" s="135"/>
      <c r="GP119" s="135"/>
      <c r="GQ119" s="135"/>
      <c r="GR119" s="135"/>
      <c r="GS119" s="135"/>
      <c r="GT119" s="135"/>
      <c r="GU119" s="135"/>
      <c r="GV119" s="135"/>
      <c r="GW119" s="135"/>
      <c r="GX119" s="135"/>
      <c r="GY119" s="135"/>
      <c r="GZ119" s="135"/>
      <c r="HA119" s="135"/>
      <c r="HB119" s="135"/>
      <c r="HC119" s="135"/>
      <c r="HD119" s="135"/>
      <c r="HE119" s="135"/>
      <c r="HF119" s="135"/>
      <c r="HG119" s="135"/>
      <c r="HH119" s="135"/>
      <c r="HI119" s="135"/>
      <c r="HJ119" s="135"/>
      <c r="HK119" s="135"/>
      <c r="HL119" s="135"/>
      <c r="HM119" s="135"/>
      <c r="HN119" s="135"/>
      <c r="HO119" s="135"/>
      <c r="HP119" s="135"/>
      <c r="HQ119" s="135"/>
      <c r="HR119" s="135"/>
      <c r="HS119" s="135"/>
      <c r="HT119" s="135"/>
      <c r="HU119" s="135"/>
      <c r="HV119" s="135"/>
      <c r="HW119" s="135"/>
      <c r="HX119" s="135"/>
    </row>
    <row r="120" spans="1:232" x14ac:dyDescent="0.25">
      <c r="A120" s="152">
        <v>44058</v>
      </c>
      <c r="B120" s="151">
        <f t="shared" si="245"/>
        <v>175895</v>
      </c>
      <c r="C120" s="151">
        <f t="shared" si="246"/>
        <v>175895</v>
      </c>
      <c r="D120" s="151">
        <f t="shared" si="247"/>
        <v>175883</v>
      </c>
      <c r="E120" s="151">
        <f t="shared" si="248"/>
        <v>175862</v>
      </c>
      <c r="F120" s="151">
        <f t="shared" si="258"/>
        <v>175848</v>
      </c>
      <c r="G120" s="151">
        <f t="shared" si="259"/>
        <v>175831</v>
      </c>
      <c r="H120" s="151">
        <f t="shared" si="260"/>
        <v>175822</v>
      </c>
      <c r="I120" s="151">
        <f t="shared" si="261"/>
        <v>175810</v>
      </c>
      <c r="J120" s="151">
        <f t="shared" si="271"/>
        <v>175791</v>
      </c>
      <c r="K120" s="151">
        <f t="shared" si="272"/>
        <v>175781</v>
      </c>
      <c r="L120" s="151">
        <f t="shared" si="273"/>
        <v>175780</v>
      </c>
      <c r="M120" s="151">
        <f t="shared" si="274"/>
        <v>175775</v>
      </c>
      <c r="N120" s="151">
        <f t="shared" si="275"/>
        <v>175764</v>
      </c>
      <c r="O120" s="151">
        <f t="shared" si="276"/>
        <v>175738</v>
      </c>
      <c r="P120" s="151">
        <f t="shared" si="285"/>
        <v>175733</v>
      </c>
      <c r="Q120" s="151">
        <f t="shared" si="286"/>
        <v>175724</v>
      </c>
      <c r="R120" s="151">
        <f t="shared" si="287"/>
        <v>175713</v>
      </c>
      <c r="S120" s="151">
        <f t="shared" si="288"/>
        <v>175696</v>
      </c>
      <c r="T120" s="151">
        <f t="shared" si="289"/>
        <v>175685</v>
      </c>
      <c r="U120" s="151">
        <f t="shared" si="299"/>
        <v>175685</v>
      </c>
      <c r="V120" s="151">
        <f t="shared" si="300"/>
        <v>175674</v>
      </c>
      <c r="W120" s="151">
        <f t="shared" si="301"/>
        <v>175667</v>
      </c>
      <c r="X120" s="151">
        <f t="shared" si="302"/>
        <v>175665</v>
      </c>
      <c r="Y120" s="151">
        <f t="shared" si="303"/>
        <v>175661</v>
      </c>
      <c r="Z120" s="151">
        <f t="shared" ref="Z120:Z151" si="313">Z121+Z45</f>
        <v>175653</v>
      </c>
      <c r="AA120" s="151">
        <f t="shared" ref="AA120:AA151" si="314">AA121+AA45</f>
        <v>175652</v>
      </c>
      <c r="AB120" s="151">
        <f t="shared" ref="AB120:AB151" si="315">AB121+AB45</f>
        <v>175644</v>
      </c>
      <c r="AC120" s="151">
        <f t="shared" ref="AC120:AC151" si="316">AC121+AC45</f>
        <v>175634</v>
      </c>
      <c r="AD120" s="151">
        <f t="shared" si="49"/>
        <v>175630</v>
      </c>
      <c r="AE120" s="151">
        <f t="shared" si="50"/>
        <v>175624</v>
      </c>
      <c r="AF120" s="151">
        <f t="shared" si="51"/>
        <v>175619</v>
      </c>
      <c r="AG120" s="151">
        <f t="shared" si="52"/>
        <v>175620</v>
      </c>
      <c r="AH120" s="151">
        <f t="shared" si="53"/>
        <v>175617</v>
      </c>
      <c r="AI120" s="151">
        <f t="shared" si="54"/>
        <v>175612</v>
      </c>
      <c r="AJ120" s="151">
        <f t="shared" si="55"/>
        <v>175611</v>
      </c>
      <c r="AK120" s="151">
        <f t="shared" si="56"/>
        <v>175603</v>
      </c>
      <c r="AL120" s="151">
        <f t="shared" si="57"/>
        <v>175602</v>
      </c>
      <c r="AM120" s="151">
        <f t="shared" si="58"/>
        <v>175598</v>
      </c>
      <c r="AN120" s="151">
        <f t="shared" si="59"/>
        <v>175593</v>
      </c>
      <c r="AO120" s="151">
        <f t="shared" si="60"/>
        <v>175593</v>
      </c>
      <c r="AP120" s="151">
        <f t="shared" si="61"/>
        <v>175588</v>
      </c>
      <c r="AQ120" s="151">
        <f t="shared" si="62"/>
        <v>175577</v>
      </c>
      <c r="AR120" s="151">
        <f t="shared" si="63"/>
        <v>175572</v>
      </c>
      <c r="AS120" s="151">
        <f t="shared" si="65"/>
        <v>175569</v>
      </c>
      <c r="AT120" s="151">
        <f t="shared" si="66"/>
        <v>175569</v>
      </c>
      <c r="AU120" s="151">
        <f t="shared" ref="AU120" si="317">AU121+AU45</f>
        <v>175568</v>
      </c>
      <c r="AV120" s="151">
        <f t="shared" ref="AV120" si="318">AV121+AV45</f>
        <v>175562</v>
      </c>
      <c r="AW120" s="151">
        <f t="shared" ref="AW120" si="319">AW121+AW45</f>
        <v>175561</v>
      </c>
      <c r="AX120" s="151">
        <f t="shared" ref="AX120:AY120" si="320">AX121+AX45</f>
        <v>175561</v>
      </c>
      <c r="AY120" s="151">
        <f t="shared" si="320"/>
        <v>175560</v>
      </c>
      <c r="AZ120" s="151">
        <f t="shared" si="71"/>
        <v>175552</v>
      </c>
      <c r="BA120" s="151">
        <f t="shared" si="72"/>
        <v>175546</v>
      </c>
      <c r="BB120" s="151">
        <f t="shared" si="73"/>
        <v>175541</v>
      </c>
      <c r="BC120" s="151">
        <f t="shared" si="78"/>
        <v>175541</v>
      </c>
      <c r="BD120" s="151">
        <f t="shared" si="79"/>
        <v>175539</v>
      </c>
      <c r="BE120" s="151">
        <f t="shared" si="80"/>
        <v>175533</v>
      </c>
      <c r="BF120" s="151">
        <f t="shared" si="81"/>
        <v>175531</v>
      </c>
      <c r="BG120" s="151">
        <f t="shared" si="86"/>
        <v>175513</v>
      </c>
      <c r="BH120" s="151">
        <f t="shared" si="87"/>
        <v>175517</v>
      </c>
      <c r="BI120" s="151">
        <f t="shared" si="88"/>
        <v>175507</v>
      </c>
      <c r="BJ120" s="151">
        <f t="shared" si="89"/>
        <v>175496</v>
      </c>
      <c r="BK120" s="151">
        <f t="shared" si="94"/>
        <v>175473</v>
      </c>
      <c r="BL120" s="151">
        <f t="shared" si="95"/>
        <v>175467</v>
      </c>
      <c r="BM120" s="151">
        <f t="shared" si="96"/>
        <v>175442</v>
      </c>
      <c r="BN120" s="151">
        <f t="shared" si="97"/>
        <v>175432</v>
      </c>
      <c r="BO120" s="151">
        <f t="shared" si="98"/>
        <v>175423</v>
      </c>
      <c r="BP120" s="151">
        <f t="shared" si="103"/>
        <v>175360</v>
      </c>
      <c r="BQ120" s="151">
        <f t="shared" si="104"/>
        <v>175355</v>
      </c>
      <c r="BR120" s="151">
        <f t="shared" si="105"/>
        <v>175349</v>
      </c>
      <c r="BS120" s="151">
        <f t="shared" si="106"/>
        <v>175337</v>
      </c>
      <c r="BT120" s="151">
        <f t="shared" si="107"/>
        <v>175330</v>
      </c>
      <c r="BU120" s="151">
        <f t="shared" si="112"/>
        <v>175332</v>
      </c>
      <c r="BV120" s="151">
        <f t="shared" si="113"/>
        <v>175331</v>
      </c>
      <c r="BW120" s="151">
        <f t="shared" si="114"/>
        <v>175301</v>
      </c>
      <c r="BX120" s="151">
        <f t="shared" si="131"/>
        <v>175290</v>
      </c>
      <c r="BY120" s="151">
        <v>175282</v>
      </c>
      <c r="BZ120" s="151">
        <f t="shared" si="132"/>
        <v>175278</v>
      </c>
      <c r="CA120" s="151">
        <f t="shared" si="133"/>
        <v>175271</v>
      </c>
      <c r="CB120" s="151">
        <f t="shared" si="134"/>
        <v>175262</v>
      </c>
      <c r="CC120" s="151">
        <f t="shared" si="124"/>
        <v>175254</v>
      </c>
      <c r="CD120" s="151">
        <f t="shared" si="125"/>
        <v>175252</v>
      </c>
      <c r="CE120" s="151">
        <f t="shared" si="126"/>
        <v>175234</v>
      </c>
      <c r="CF120" s="151">
        <f t="shared" si="135"/>
        <v>175220</v>
      </c>
      <c r="CG120" s="151">
        <f t="shared" si="136"/>
        <v>175212</v>
      </c>
      <c r="CH120" s="151">
        <f t="shared" si="137"/>
        <v>175206</v>
      </c>
      <c r="CI120" s="151">
        <f t="shared" si="138"/>
        <v>175204</v>
      </c>
      <c r="CJ120" s="151">
        <f t="shared" si="143"/>
        <v>175189</v>
      </c>
      <c r="CK120" s="151">
        <f t="shared" si="144"/>
        <v>175184</v>
      </c>
      <c r="CL120" s="151">
        <f t="shared" si="145"/>
        <v>175183</v>
      </c>
      <c r="CM120" s="151">
        <f t="shared" si="150"/>
        <v>175160</v>
      </c>
      <c r="CN120" s="151">
        <f t="shared" si="151"/>
        <v>175140</v>
      </c>
      <c r="CO120" s="151">
        <f t="shared" si="152"/>
        <v>175133</v>
      </c>
      <c r="CP120" s="151">
        <f t="shared" si="153"/>
        <v>175127</v>
      </c>
      <c r="CQ120" s="151">
        <f t="shared" si="158"/>
        <v>175116</v>
      </c>
      <c r="CR120" s="151">
        <f t="shared" si="159"/>
        <v>175104</v>
      </c>
      <c r="CS120" s="151">
        <f t="shared" si="160"/>
        <v>175092</v>
      </c>
      <c r="CT120" s="151">
        <f t="shared" si="161"/>
        <v>175086</v>
      </c>
      <c r="CU120" s="151">
        <f t="shared" si="162"/>
        <v>175081</v>
      </c>
      <c r="CV120" s="151">
        <f t="shared" si="167"/>
        <v>175070</v>
      </c>
      <c r="CW120" s="151">
        <f t="shared" si="168"/>
        <v>175065</v>
      </c>
      <c r="CX120" s="151">
        <f t="shared" si="169"/>
        <v>175055</v>
      </c>
      <c r="CY120" s="151">
        <f t="shared" si="170"/>
        <v>175026</v>
      </c>
      <c r="CZ120" s="151">
        <v>175012</v>
      </c>
      <c r="DA120" s="151">
        <f t="shared" si="175"/>
        <v>174995</v>
      </c>
      <c r="DB120" s="151">
        <f t="shared" si="176"/>
        <v>174985</v>
      </c>
      <c r="DC120" s="151">
        <f t="shared" si="181"/>
        <v>174975</v>
      </c>
      <c r="DD120" s="151">
        <f t="shared" si="182"/>
        <v>174962</v>
      </c>
      <c r="DE120" s="151">
        <f t="shared" si="183"/>
        <v>174944</v>
      </c>
      <c r="DF120" s="151">
        <f t="shared" si="184"/>
        <v>174915</v>
      </c>
      <c r="DG120" s="151">
        <f t="shared" si="185"/>
        <v>174901</v>
      </c>
      <c r="DH120" s="151">
        <f t="shared" si="190"/>
        <v>174871</v>
      </c>
      <c r="DI120" s="151">
        <f t="shared" si="191"/>
        <v>174817</v>
      </c>
      <c r="DJ120" s="151">
        <f t="shared" si="192"/>
        <v>174788</v>
      </c>
      <c r="DK120" s="151">
        <f t="shared" si="193"/>
        <v>174755</v>
      </c>
      <c r="DL120" s="151">
        <f t="shared" si="198"/>
        <v>174729</v>
      </c>
      <c r="DM120" s="151">
        <f t="shared" si="199"/>
        <v>174701</v>
      </c>
      <c r="DN120" s="151">
        <f t="shared" si="200"/>
        <v>174691</v>
      </c>
      <c r="DO120" s="151">
        <f t="shared" si="201"/>
        <v>174672</v>
      </c>
      <c r="DP120" s="151">
        <f t="shared" si="202"/>
        <v>174648</v>
      </c>
      <c r="DQ120" s="151">
        <f t="shared" si="203"/>
        <v>174601</v>
      </c>
      <c r="DR120" s="151">
        <f t="shared" si="208"/>
        <v>174578</v>
      </c>
      <c r="DS120" s="151">
        <f t="shared" si="209"/>
        <v>174551</v>
      </c>
      <c r="DT120" s="151">
        <f t="shared" si="210"/>
        <v>174515</v>
      </c>
      <c r="DU120" s="151">
        <f t="shared" si="215"/>
        <v>174463</v>
      </c>
      <c r="DV120" s="151">
        <f t="shared" si="216"/>
        <v>174463</v>
      </c>
      <c r="DW120" s="151">
        <f t="shared" si="217"/>
        <v>174432</v>
      </c>
      <c r="DX120" s="151">
        <f t="shared" si="218"/>
        <v>174398</v>
      </c>
      <c r="DY120" s="151">
        <f t="shared" si="219"/>
        <v>174366</v>
      </c>
      <c r="DZ120" s="151">
        <f t="shared" si="224"/>
        <v>174297</v>
      </c>
      <c r="EA120" s="151">
        <f t="shared" si="225"/>
        <v>174260</v>
      </c>
      <c r="EB120" s="151">
        <f t="shared" si="226"/>
        <v>174113</v>
      </c>
      <c r="EC120" s="151">
        <f t="shared" si="231"/>
        <v>174000</v>
      </c>
      <c r="ED120" s="151">
        <f t="shared" si="232"/>
        <v>173919</v>
      </c>
      <c r="EE120" s="151">
        <f t="shared" si="233"/>
        <v>173868</v>
      </c>
      <c r="EF120" s="151">
        <f t="shared" si="234"/>
        <v>173767</v>
      </c>
      <c r="EG120" s="151">
        <f t="shared" si="235"/>
        <v>173737</v>
      </c>
      <c r="EH120" s="151">
        <f t="shared" si="240"/>
        <v>173567</v>
      </c>
      <c r="EI120" s="151">
        <f t="shared" si="241"/>
        <v>173491</v>
      </c>
      <c r="EJ120" s="151">
        <f t="shared" si="242"/>
        <v>173445</v>
      </c>
      <c r="EK120" s="151">
        <f t="shared" si="243"/>
        <v>173312</v>
      </c>
      <c r="EL120" s="151">
        <f t="shared" si="244"/>
        <v>173176</v>
      </c>
      <c r="EM120" s="151">
        <f t="shared" si="253"/>
        <v>173061</v>
      </c>
      <c r="EN120" s="151">
        <f t="shared" si="254"/>
        <v>173003</v>
      </c>
      <c r="EO120" s="151">
        <f t="shared" si="255"/>
        <v>172883</v>
      </c>
      <c r="EP120" s="151">
        <f t="shared" si="256"/>
        <v>172688</v>
      </c>
      <c r="EQ120" s="151">
        <f t="shared" si="257"/>
        <v>172554</v>
      </c>
      <c r="ER120" s="151">
        <f t="shared" si="266"/>
        <v>172345</v>
      </c>
      <c r="ES120" s="151">
        <f t="shared" si="267"/>
        <v>172201</v>
      </c>
      <c r="ET120" s="151">
        <f t="shared" si="268"/>
        <v>171897</v>
      </c>
      <c r="EU120" s="151">
        <f t="shared" si="269"/>
        <v>171589</v>
      </c>
      <c r="EV120" s="151">
        <f t="shared" si="270"/>
        <v>171401</v>
      </c>
      <c r="EW120" s="151">
        <f t="shared" si="281"/>
        <v>171170</v>
      </c>
      <c r="EX120" s="151">
        <f t="shared" si="282"/>
        <v>170716</v>
      </c>
      <c r="EY120" s="151">
        <f t="shared" si="283"/>
        <v>170210</v>
      </c>
      <c r="EZ120" s="151">
        <f t="shared" si="284"/>
        <v>169802</v>
      </c>
      <c r="FA120" s="151">
        <f t="shared" si="294"/>
        <v>169194</v>
      </c>
      <c r="FB120" s="151">
        <f t="shared" si="295"/>
        <v>168786</v>
      </c>
      <c r="FC120" s="151">
        <f t="shared" si="296"/>
        <v>168087</v>
      </c>
      <c r="FD120" s="151">
        <f t="shared" si="297"/>
        <v>167609</v>
      </c>
      <c r="FE120" s="151">
        <f t="shared" si="298"/>
        <v>167293</v>
      </c>
      <c r="FF120" s="151">
        <f t="shared" si="308"/>
        <v>166591</v>
      </c>
      <c r="FG120" s="151">
        <f t="shared" si="309"/>
        <v>165285</v>
      </c>
      <c r="FH120" s="151">
        <f t="shared" si="310"/>
        <v>163880</v>
      </c>
      <c r="FI120" s="151">
        <f t="shared" si="311"/>
        <v>162830</v>
      </c>
      <c r="FJ120" s="151">
        <f t="shared" si="312"/>
        <v>161559</v>
      </c>
      <c r="FK120" s="151">
        <f t="shared" ref="FK120:FK147" si="321">FK121+FK45</f>
        <v>159865</v>
      </c>
      <c r="FL120" s="151">
        <f t="shared" ref="FL120:FL147" si="322">FL121+FL45</f>
        <v>158262</v>
      </c>
      <c r="FM120" s="151">
        <f t="shared" ref="FM120:FM147" si="323">FM121+FM45</f>
        <v>157413</v>
      </c>
      <c r="FN120" s="151">
        <f t="shared" ref="FN120:FN147" si="324">FN121+FN45</f>
        <v>154811</v>
      </c>
      <c r="FO120" s="151">
        <f t="shared" ref="FO120:FO147" si="325">FO121+FO45</f>
        <v>153727</v>
      </c>
      <c r="FP120" s="135"/>
      <c r="FQ120" s="135"/>
      <c r="FR120" s="135"/>
      <c r="FS120" s="135"/>
      <c r="FT120" s="135"/>
      <c r="FU120" s="135"/>
      <c r="FV120" s="135"/>
      <c r="FW120" s="135"/>
      <c r="FX120" s="135"/>
      <c r="FY120" s="135"/>
      <c r="FZ120" s="135"/>
      <c r="GA120" s="135"/>
      <c r="GB120" s="135"/>
      <c r="GC120" s="135"/>
      <c r="GD120" s="135"/>
      <c r="GE120" s="135"/>
      <c r="GF120" s="135"/>
      <c r="GG120" s="135"/>
      <c r="GH120" s="135"/>
      <c r="GI120" s="135"/>
      <c r="GJ120" s="135"/>
      <c r="GK120" s="135"/>
      <c r="GL120" s="135"/>
      <c r="GM120" s="135"/>
      <c r="GN120" s="135"/>
      <c r="GO120" s="135"/>
      <c r="GP120" s="135"/>
      <c r="GQ120" s="135"/>
      <c r="GR120" s="135"/>
      <c r="GS120" s="135"/>
      <c r="GT120" s="135"/>
      <c r="GU120" s="135"/>
      <c r="GV120" s="135"/>
      <c r="GW120" s="135"/>
      <c r="GX120" s="135"/>
      <c r="GY120" s="135"/>
      <c r="GZ120" s="135"/>
      <c r="HA120" s="135"/>
      <c r="HB120" s="135"/>
      <c r="HC120" s="135"/>
      <c r="HD120" s="135"/>
      <c r="HE120" s="135"/>
      <c r="HF120" s="135"/>
      <c r="HG120" s="135"/>
      <c r="HH120" s="135"/>
      <c r="HI120" s="135"/>
      <c r="HJ120" s="135"/>
      <c r="HK120" s="135"/>
      <c r="HL120" s="135"/>
      <c r="HM120" s="135"/>
      <c r="HN120" s="135"/>
      <c r="HO120" s="135"/>
      <c r="HP120" s="135"/>
      <c r="HQ120" s="135"/>
      <c r="HR120" s="135"/>
      <c r="HS120" s="135"/>
      <c r="HT120" s="135"/>
      <c r="HU120" s="135"/>
      <c r="HV120" s="135"/>
      <c r="HW120" s="135"/>
      <c r="HX120" s="135"/>
    </row>
    <row r="121" spans="1:232" x14ac:dyDescent="0.25">
      <c r="A121" s="152">
        <v>44051</v>
      </c>
      <c r="B121" s="151">
        <f t="shared" si="245"/>
        <v>168661</v>
      </c>
      <c r="C121" s="151">
        <f t="shared" si="246"/>
        <v>168661</v>
      </c>
      <c r="D121" s="151">
        <f t="shared" si="247"/>
        <v>168649</v>
      </c>
      <c r="E121" s="151">
        <f t="shared" si="248"/>
        <v>168631</v>
      </c>
      <c r="F121" s="151">
        <f t="shared" si="258"/>
        <v>168617</v>
      </c>
      <c r="G121" s="151">
        <f t="shared" si="259"/>
        <v>168602</v>
      </c>
      <c r="H121" s="151">
        <f t="shared" si="260"/>
        <v>168593</v>
      </c>
      <c r="I121" s="151">
        <f t="shared" si="261"/>
        <v>168582</v>
      </c>
      <c r="J121" s="151">
        <f t="shared" si="271"/>
        <v>168563</v>
      </c>
      <c r="K121" s="151">
        <f t="shared" si="272"/>
        <v>168553</v>
      </c>
      <c r="L121" s="151">
        <f t="shared" si="273"/>
        <v>168552</v>
      </c>
      <c r="M121" s="151">
        <f t="shared" si="274"/>
        <v>168548</v>
      </c>
      <c r="N121" s="151">
        <f t="shared" si="275"/>
        <v>168538</v>
      </c>
      <c r="O121" s="151">
        <f t="shared" si="276"/>
        <v>168513</v>
      </c>
      <c r="P121" s="151">
        <f t="shared" si="285"/>
        <v>168508</v>
      </c>
      <c r="Q121" s="151">
        <f t="shared" si="286"/>
        <v>168500</v>
      </c>
      <c r="R121" s="151">
        <f t="shared" si="287"/>
        <v>168489</v>
      </c>
      <c r="S121" s="151">
        <f t="shared" si="288"/>
        <v>168473</v>
      </c>
      <c r="T121" s="151">
        <f t="shared" si="289"/>
        <v>168462</v>
      </c>
      <c r="U121" s="151">
        <f t="shared" si="299"/>
        <v>168462</v>
      </c>
      <c r="V121" s="151">
        <f t="shared" si="300"/>
        <v>168452</v>
      </c>
      <c r="W121" s="151">
        <f t="shared" si="301"/>
        <v>168445</v>
      </c>
      <c r="X121" s="151">
        <f t="shared" si="302"/>
        <v>168443</v>
      </c>
      <c r="Y121" s="151">
        <f t="shared" si="303"/>
        <v>168439</v>
      </c>
      <c r="Z121" s="151">
        <f t="shared" si="313"/>
        <v>168432</v>
      </c>
      <c r="AA121" s="151">
        <f t="shared" si="314"/>
        <v>168430</v>
      </c>
      <c r="AB121" s="151">
        <f t="shared" si="315"/>
        <v>168422</v>
      </c>
      <c r="AC121" s="151">
        <f t="shared" si="316"/>
        <v>168412</v>
      </c>
      <c r="AD121" s="151">
        <f t="shared" ref="AD121:AD152" si="326">AD122+AD46</f>
        <v>168409</v>
      </c>
      <c r="AE121" s="151">
        <f t="shared" ref="AE121:AE152" si="327">AE122+AE46</f>
        <v>168404</v>
      </c>
      <c r="AF121" s="151">
        <f t="shared" ref="AF121:AF152" si="328">AF122+AF46</f>
        <v>168400</v>
      </c>
      <c r="AG121" s="151">
        <f t="shared" ref="AG121:AG152" si="329">AG122+AG46</f>
        <v>168401</v>
      </c>
      <c r="AH121" s="151">
        <f t="shared" ref="AH121:AH152" si="330">AH122+AH46</f>
        <v>168398</v>
      </c>
      <c r="AI121" s="151">
        <f t="shared" si="54"/>
        <v>168393</v>
      </c>
      <c r="AJ121" s="151">
        <f t="shared" si="55"/>
        <v>168392</v>
      </c>
      <c r="AK121" s="151">
        <f t="shared" si="56"/>
        <v>168384</v>
      </c>
      <c r="AL121" s="151">
        <f t="shared" si="57"/>
        <v>168383</v>
      </c>
      <c r="AM121" s="151">
        <f t="shared" si="58"/>
        <v>168380</v>
      </c>
      <c r="AN121" s="151">
        <f t="shared" si="59"/>
        <v>168375</v>
      </c>
      <c r="AO121" s="151">
        <f t="shared" si="60"/>
        <v>168375</v>
      </c>
      <c r="AP121" s="151">
        <f t="shared" si="61"/>
        <v>168370</v>
      </c>
      <c r="AQ121" s="151">
        <f t="shared" si="62"/>
        <v>168360</v>
      </c>
      <c r="AR121" s="151">
        <f t="shared" si="63"/>
        <v>168355</v>
      </c>
      <c r="AS121" s="151">
        <f t="shared" si="65"/>
        <v>168352</v>
      </c>
      <c r="AT121" s="151">
        <f t="shared" si="66"/>
        <v>168352</v>
      </c>
      <c r="AU121" s="151">
        <f t="shared" ref="AU121" si="331">AU122+AU46</f>
        <v>168350</v>
      </c>
      <c r="AV121" s="151">
        <f t="shared" ref="AV121" si="332">AV122+AV46</f>
        <v>168344</v>
      </c>
      <c r="AW121" s="151">
        <f t="shared" ref="AW121" si="333">AW122+AW46</f>
        <v>168343</v>
      </c>
      <c r="AX121" s="151">
        <f t="shared" ref="AX121:AY121" si="334">AX122+AX46</f>
        <v>168343</v>
      </c>
      <c r="AY121" s="151">
        <f t="shared" si="334"/>
        <v>168342</v>
      </c>
      <c r="AZ121" s="151">
        <f t="shared" si="71"/>
        <v>168335</v>
      </c>
      <c r="BA121" s="151">
        <f t="shared" si="72"/>
        <v>168329</v>
      </c>
      <c r="BB121" s="151">
        <f t="shared" si="73"/>
        <v>168325</v>
      </c>
      <c r="BC121" s="151">
        <f t="shared" si="78"/>
        <v>168325</v>
      </c>
      <c r="BD121" s="151">
        <f t="shared" si="79"/>
        <v>168323</v>
      </c>
      <c r="BE121" s="151">
        <f t="shared" si="80"/>
        <v>168317</v>
      </c>
      <c r="BF121" s="151">
        <f t="shared" si="81"/>
        <v>168316</v>
      </c>
      <c r="BG121" s="151">
        <f t="shared" si="86"/>
        <v>168298</v>
      </c>
      <c r="BH121" s="151">
        <f t="shared" si="87"/>
        <v>168302</v>
      </c>
      <c r="BI121" s="151">
        <f t="shared" si="88"/>
        <v>168291</v>
      </c>
      <c r="BJ121" s="151">
        <f t="shared" si="89"/>
        <v>168280</v>
      </c>
      <c r="BK121" s="151">
        <f t="shared" si="94"/>
        <v>168258</v>
      </c>
      <c r="BL121" s="151">
        <f t="shared" si="95"/>
        <v>168252</v>
      </c>
      <c r="BM121" s="151">
        <f t="shared" si="96"/>
        <v>168227</v>
      </c>
      <c r="BN121" s="151">
        <f t="shared" si="97"/>
        <v>168218</v>
      </c>
      <c r="BO121" s="151">
        <f t="shared" si="98"/>
        <v>168209</v>
      </c>
      <c r="BP121" s="151">
        <f t="shared" si="103"/>
        <v>168148</v>
      </c>
      <c r="BQ121" s="151">
        <f t="shared" si="104"/>
        <v>168143</v>
      </c>
      <c r="BR121" s="151">
        <f t="shared" si="105"/>
        <v>168139</v>
      </c>
      <c r="BS121" s="151">
        <f t="shared" si="106"/>
        <v>168129</v>
      </c>
      <c r="BT121" s="151">
        <f t="shared" si="107"/>
        <v>168122</v>
      </c>
      <c r="BU121" s="151">
        <f t="shared" si="112"/>
        <v>168125</v>
      </c>
      <c r="BV121" s="151">
        <f t="shared" si="113"/>
        <v>168124</v>
      </c>
      <c r="BW121" s="151">
        <f t="shared" si="114"/>
        <v>168097</v>
      </c>
      <c r="BX121" s="151">
        <f t="shared" si="131"/>
        <v>168087</v>
      </c>
      <c r="BY121" s="151">
        <v>168081</v>
      </c>
      <c r="BZ121" s="151">
        <f t="shared" si="132"/>
        <v>168077</v>
      </c>
      <c r="CA121" s="151">
        <f t="shared" si="133"/>
        <v>168073</v>
      </c>
      <c r="CB121" s="151">
        <f t="shared" si="134"/>
        <v>168064</v>
      </c>
      <c r="CC121" s="151">
        <f t="shared" si="124"/>
        <v>168059</v>
      </c>
      <c r="CD121" s="151">
        <f t="shared" si="125"/>
        <v>168057</v>
      </c>
      <c r="CE121" s="151">
        <f t="shared" si="126"/>
        <v>168039</v>
      </c>
      <c r="CF121" s="151">
        <f t="shared" si="135"/>
        <v>168026</v>
      </c>
      <c r="CG121" s="151">
        <f t="shared" si="136"/>
        <v>168020</v>
      </c>
      <c r="CH121" s="151">
        <f t="shared" si="137"/>
        <v>168014</v>
      </c>
      <c r="CI121" s="151">
        <f t="shared" si="138"/>
        <v>168012</v>
      </c>
      <c r="CJ121" s="151">
        <f t="shared" si="143"/>
        <v>168000</v>
      </c>
      <c r="CK121" s="151">
        <f t="shared" si="144"/>
        <v>167996</v>
      </c>
      <c r="CL121" s="151">
        <f t="shared" si="145"/>
        <v>167995</v>
      </c>
      <c r="CM121" s="151">
        <f t="shared" si="150"/>
        <v>167974</v>
      </c>
      <c r="CN121" s="151">
        <f t="shared" si="151"/>
        <v>167955</v>
      </c>
      <c r="CO121" s="151">
        <f t="shared" si="152"/>
        <v>167947</v>
      </c>
      <c r="CP121" s="151">
        <f t="shared" si="153"/>
        <v>167942</v>
      </c>
      <c r="CQ121" s="151">
        <f t="shared" si="158"/>
        <v>167931</v>
      </c>
      <c r="CR121" s="151">
        <f t="shared" si="159"/>
        <v>167919</v>
      </c>
      <c r="CS121" s="151">
        <f t="shared" si="160"/>
        <v>167910</v>
      </c>
      <c r="CT121" s="151">
        <f t="shared" si="161"/>
        <v>167905</v>
      </c>
      <c r="CU121" s="151">
        <f t="shared" si="162"/>
        <v>167900</v>
      </c>
      <c r="CV121" s="151">
        <f t="shared" si="167"/>
        <v>167889</v>
      </c>
      <c r="CW121" s="151">
        <f t="shared" si="168"/>
        <v>167886</v>
      </c>
      <c r="CX121" s="151">
        <f t="shared" si="169"/>
        <v>167877</v>
      </c>
      <c r="CY121" s="151">
        <f t="shared" si="170"/>
        <v>167855</v>
      </c>
      <c r="CZ121" s="151">
        <v>167843</v>
      </c>
      <c r="DA121" s="151">
        <f t="shared" si="175"/>
        <v>167828</v>
      </c>
      <c r="DB121" s="151">
        <f t="shared" si="176"/>
        <v>167820</v>
      </c>
      <c r="DC121" s="151">
        <f t="shared" si="181"/>
        <v>167810</v>
      </c>
      <c r="DD121" s="151">
        <f t="shared" si="182"/>
        <v>167801</v>
      </c>
      <c r="DE121" s="151">
        <f t="shared" si="183"/>
        <v>167791</v>
      </c>
      <c r="DF121" s="151">
        <f t="shared" si="184"/>
        <v>167763</v>
      </c>
      <c r="DG121" s="151">
        <f t="shared" si="185"/>
        <v>167752</v>
      </c>
      <c r="DH121" s="151">
        <f t="shared" si="190"/>
        <v>167729</v>
      </c>
      <c r="DI121" s="151">
        <f t="shared" si="191"/>
        <v>167688</v>
      </c>
      <c r="DJ121" s="151">
        <f t="shared" si="192"/>
        <v>167667</v>
      </c>
      <c r="DK121" s="151">
        <f t="shared" si="193"/>
        <v>167640</v>
      </c>
      <c r="DL121" s="151">
        <f t="shared" si="198"/>
        <v>167619</v>
      </c>
      <c r="DM121" s="151">
        <f t="shared" si="199"/>
        <v>167598</v>
      </c>
      <c r="DN121" s="151">
        <f t="shared" si="200"/>
        <v>167589</v>
      </c>
      <c r="DO121" s="151">
        <f t="shared" si="201"/>
        <v>167572</v>
      </c>
      <c r="DP121" s="151">
        <f t="shared" si="202"/>
        <v>167551</v>
      </c>
      <c r="DQ121" s="151">
        <f t="shared" si="203"/>
        <v>167514</v>
      </c>
      <c r="DR121" s="151">
        <f t="shared" si="208"/>
        <v>167496</v>
      </c>
      <c r="DS121" s="151">
        <f t="shared" si="209"/>
        <v>167472</v>
      </c>
      <c r="DT121" s="151">
        <f t="shared" si="210"/>
        <v>167442</v>
      </c>
      <c r="DU121" s="151">
        <f t="shared" si="215"/>
        <v>167400</v>
      </c>
      <c r="DV121" s="151">
        <f t="shared" si="216"/>
        <v>167400</v>
      </c>
      <c r="DW121" s="151">
        <f t="shared" si="217"/>
        <v>167378</v>
      </c>
      <c r="DX121" s="151">
        <f t="shared" si="218"/>
        <v>167355</v>
      </c>
      <c r="DY121" s="151">
        <f t="shared" si="219"/>
        <v>167330</v>
      </c>
      <c r="DZ121" s="151">
        <f t="shared" si="224"/>
        <v>167276</v>
      </c>
      <c r="EA121" s="151">
        <f t="shared" si="225"/>
        <v>167248</v>
      </c>
      <c r="EB121" s="151">
        <f t="shared" si="226"/>
        <v>167133</v>
      </c>
      <c r="EC121" s="151">
        <f t="shared" si="231"/>
        <v>167028</v>
      </c>
      <c r="ED121" s="151">
        <f t="shared" si="232"/>
        <v>166967</v>
      </c>
      <c r="EE121" s="151">
        <f t="shared" si="233"/>
        <v>166930</v>
      </c>
      <c r="EF121" s="151">
        <f t="shared" si="234"/>
        <v>166837</v>
      </c>
      <c r="EG121" s="151">
        <f t="shared" si="235"/>
        <v>166809</v>
      </c>
      <c r="EH121" s="151">
        <f t="shared" si="240"/>
        <v>166680</v>
      </c>
      <c r="EI121" s="151">
        <f t="shared" si="241"/>
        <v>166630</v>
      </c>
      <c r="EJ121" s="151">
        <f t="shared" si="242"/>
        <v>166591</v>
      </c>
      <c r="EK121" s="151">
        <f t="shared" si="243"/>
        <v>166502</v>
      </c>
      <c r="EL121" s="151">
        <f t="shared" si="244"/>
        <v>166420</v>
      </c>
      <c r="EM121" s="151">
        <f t="shared" si="253"/>
        <v>166332</v>
      </c>
      <c r="EN121" s="151">
        <f t="shared" si="254"/>
        <v>166294</v>
      </c>
      <c r="EO121" s="151">
        <f t="shared" si="255"/>
        <v>166217</v>
      </c>
      <c r="EP121" s="151">
        <f t="shared" si="256"/>
        <v>166083</v>
      </c>
      <c r="EQ121" s="151">
        <f t="shared" si="257"/>
        <v>165997</v>
      </c>
      <c r="ER121" s="151">
        <f t="shared" si="266"/>
        <v>165867</v>
      </c>
      <c r="ES121" s="151">
        <f t="shared" si="267"/>
        <v>165778</v>
      </c>
      <c r="ET121" s="151">
        <f t="shared" si="268"/>
        <v>165597</v>
      </c>
      <c r="EU121" s="151">
        <f t="shared" si="269"/>
        <v>165368</v>
      </c>
      <c r="EV121" s="151">
        <f t="shared" si="270"/>
        <v>165255</v>
      </c>
      <c r="EW121" s="151">
        <f t="shared" si="281"/>
        <v>165131</v>
      </c>
      <c r="EX121" s="151">
        <f t="shared" si="282"/>
        <v>164831</v>
      </c>
      <c r="EY121" s="151">
        <f t="shared" si="283"/>
        <v>164525</v>
      </c>
      <c r="EZ121" s="151">
        <f t="shared" si="284"/>
        <v>164267</v>
      </c>
      <c r="FA121" s="151">
        <f t="shared" si="294"/>
        <v>163968</v>
      </c>
      <c r="FB121" s="151">
        <f t="shared" si="295"/>
        <v>163730</v>
      </c>
      <c r="FC121" s="151">
        <f t="shared" si="296"/>
        <v>163351</v>
      </c>
      <c r="FD121" s="151">
        <f t="shared" si="297"/>
        <v>163108</v>
      </c>
      <c r="FE121" s="151">
        <f t="shared" si="298"/>
        <v>162953</v>
      </c>
      <c r="FF121" s="151">
        <f t="shared" si="308"/>
        <v>162603</v>
      </c>
      <c r="FG121" s="151">
        <f t="shared" si="309"/>
        <v>161945</v>
      </c>
      <c r="FH121" s="151">
        <f t="shared" si="310"/>
        <v>161111</v>
      </c>
      <c r="FI121" s="151">
        <f t="shared" si="311"/>
        <v>160523</v>
      </c>
      <c r="FJ121" s="151">
        <f t="shared" si="312"/>
        <v>159808</v>
      </c>
      <c r="FK121" s="151">
        <f t="shared" si="321"/>
        <v>158827</v>
      </c>
      <c r="FL121" s="151">
        <f t="shared" si="322"/>
        <v>157590</v>
      </c>
      <c r="FM121" s="151">
        <f t="shared" si="323"/>
        <v>156958</v>
      </c>
      <c r="FN121" s="151">
        <f t="shared" si="324"/>
        <v>154588</v>
      </c>
      <c r="FO121" s="151">
        <f t="shared" si="325"/>
        <v>153587</v>
      </c>
      <c r="FP121" s="151">
        <f t="shared" ref="FP121:FP147" si="335">FP122+FP46</f>
        <v>151559</v>
      </c>
      <c r="FQ121" s="151">
        <f t="shared" ref="FQ121:FQ147" si="336">FQ122+FQ46</f>
        <v>150595</v>
      </c>
      <c r="FR121" s="151">
        <f t="shared" ref="FR121:FR147" si="337">FR122+FR46</f>
        <v>149192</v>
      </c>
      <c r="FS121" s="151">
        <f t="shared" ref="FS121:FS147" si="338">FS122+FS46</f>
        <v>146414</v>
      </c>
      <c r="FT121" s="151">
        <f t="shared" ref="FT121:FT147" si="339">FT122+FT46</f>
        <v>145298</v>
      </c>
      <c r="FU121" s="135"/>
      <c r="FV121" s="135"/>
      <c r="FW121" s="135"/>
      <c r="FX121" s="135"/>
      <c r="FY121" s="135"/>
      <c r="FZ121" s="135"/>
      <c r="GA121" s="135"/>
      <c r="GB121" s="135"/>
      <c r="GC121" s="135"/>
      <c r="GD121" s="135"/>
      <c r="GE121" s="135"/>
      <c r="GF121" s="135"/>
      <c r="GG121" s="135"/>
      <c r="GH121" s="135"/>
      <c r="GI121" s="135"/>
      <c r="GJ121" s="135"/>
      <c r="GK121" s="135"/>
      <c r="GL121" s="135"/>
      <c r="GM121" s="135"/>
      <c r="GN121" s="135"/>
      <c r="GO121" s="135"/>
      <c r="GP121" s="135"/>
      <c r="GQ121" s="135"/>
      <c r="GR121" s="135"/>
      <c r="GS121" s="135"/>
      <c r="GT121" s="135"/>
      <c r="GU121" s="135"/>
      <c r="GV121" s="135"/>
      <c r="GW121" s="135"/>
      <c r="GX121" s="135"/>
      <c r="GY121" s="135"/>
      <c r="GZ121" s="135"/>
      <c r="HA121" s="135"/>
      <c r="HB121" s="135"/>
      <c r="HC121" s="135"/>
      <c r="HD121" s="135"/>
      <c r="HE121" s="135"/>
      <c r="HF121" s="135"/>
      <c r="HG121" s="135"/>
      <c r="HH121" s="135"/>
      <c r="HI121" s="135"/>
      <c r="HJ121" s="135"/>
      <c r="HK121" s="135"/>
      <c r="HL121" s="135"/>
      <c r="HM121" s="135"/>
      <c r="HN121" s="135"/>
      <c r="HO121" s="135"/>
      <c r="HP121" s="135"/>
      <c r="HQ121" s="135"/>
      <c r="HR121" s="135"/>
      <c r="HS121" s="135"/>
      <c r="HT121" s="135"/>
      <c r="HU121" s="135"/>
      <c r="HV121" s="135"/>
      <c r="HW121" s="135"/>
      <c r="HX121" s="135"/>
    </row>
    <row r="122" spans="1:232" x14ac:dyDescent="0.25">
      <c r="A122" s="152">
        <v>44044</v>
      </c>
      <c r="B122" s="151">
        <f t="shared" si="245"/>
        <v>160812</v>
      </c>
      <c r="C122" s="151">
        <f t="shared" si="246"/>
        <v>160812</v>
      </c>
      <c r="D122" s="151">
        <f t="shared" si="247"/>
        <v>160801</v>
      </c>
      <c r="E122" s="151">
        <f t="shared" si="248"/>
        <v>160785</v>
      </c>
      <c r="F122" s="151">
        <f t="shared" si="258"/>
        <v>160775</v>
      </c>
      <c r="G122" s="151">
        <f t="shared" si="259"/>
        <v>160762</v>
      </c>
      <c r="H122" s="151">
        <f t="shared" si="260"/>
        <v>160753</v>
      </c>
      <c r="I122" s="151">
        <f t="shared" si="261"/>
        <v>160742</v>
      </c>
      <c r="J122" s="151">
        <f t="shared" si="271"/>
        <v>160723</v>
      </c>
      <c r="K122" s="151">
        <f t="shared" si="272"/>
        <v>160714</v>
      </c>
      <c r="L122" s="151">
        <f t="shared" si="273"/>
        <v>160713</v>
      </c>
      <c r="M122" s="151">
        <f t="shared" si="274"/>
        <v>160709</v>
      </c>
      <c r="N122" s="151">
        <f t="shared" si="275"/>
        <v>160699</v>
      </c>
      <c r="O122" s="151">
        <f t="shared" si="276"/>
        <v>160675</v>
      </c>
      <c r="P122" s="151">
        <f t="shared" si="285"/>
        <v>160670</v>
      </c>
      <c r="Q122" s="151">
        <f t="shared" si="286"/>
        <v>160663</v>
      </c>
      <c r="R122" s="151">
        <f t="shared" si="287"/>
        <v>160653</v>
      </c>
      <c r="S122" s="151">
        <f t="shared" si="288"/>
        <v>160640</v>
      </c>
      <c r="T122" s="151">
        <f t="shared" si="289"/>
        <v>160629</v>
      </c>
      <c r="U122" s="151">
        <f t="shared" si="299"/>
        <v>160629</v>
      </c>
      <c r="V122" s="151">
        <f t="shared" si="300"/>
        <v>160619</v>
      </c>
      <c r="W122" s="151">
        <f t="shared" si="301"/>
        <v>160612</v>
      </c>
      <c r="X122" s="151">
        <f t="shared" si="302"/>
        <v>160611</v>
      </c>
      <c r="Y122" s="151">
        <f t="shared" si="303"/>
        <v>160607</v>
      </c>
      <c r="Z122" s="151">
        <f t="shared" si="313"/>
        <v>160601</v>
      </c>
      <c r="AA122" s="151">
        <f t="shared" si="314"/>
        <v>160599</v>
      </c>
      <c r="AB122" s="151">
        <f t="shared" si="315"/>
        <v>160592</v>
      </c>
      <c r="AC122" s="151">
        <f t="shared" si="316"/>
        <v>160582</v>
      </c>
      <c r="AD122" s="151">
        <f t="shared" si="326"/>
        <v>160580</v>
      </c>
      <c r="AE122" s="151">
        <f t="shared" si="327"/>
        <v>160576</v>
      </c>
      <c r="AF122" s="151">
        <f t="shared" si="328"/>
        <v>160572</v>
      </c>
      <c r="AG122" s="151">
        <f t="shared" si="329"/>
        <v>160573</v>
      </c>
      <c r="AH122" s="151">
        <f t="shared" si="330"/>
        <v>160570</v>
      </c>
      <c r="AI122" s="151">
        <f t="shared" ref="AI122:AI153" si="340">AI123+AI47</f>
        <v>160565</v>
      </c>
      <c r="AJ122" s="151">
        <f t="shared" ref="AJ122:AJ153" si="341">AJ123+AJ47</f>
        <v>160565</v>
      </c>
      <c r="AK122" s="151">
        <f t="shared" ref="AK122:AK153" si="342">AK123+AK47</f>
        <v>160557</v>
      </c>
      <c r="AL122" s="151">
        <f t="shared" ref="AL122:AL153" si="343">AL123+AL47</f>
        <v>160556</v>
      </c>
      <c r="AM122" s="151">
        <f t="shared" ref="AM122:AM153" si="344">AM123+AM47</f>
        <v>160553</v>
      </c>
      <c r="AN122" s="151">
        <f t="shared" si="59"/>
        <v>160548</v>
      </c>
      <c r="AO122" s="151">
        <f t="shared" si="60"/>
        <v>160548</v>
      </c>
      <c r="AP122" s="151">
        <f t="shared" si="61"/>
        <v>160543</v>
      </c>
      <c r="AQ122" s="151">
        <f t="shared" si="62"/>
        <v>160534</v>
      </c>
      <c r="AR122" s="151">
        <f t="shared" si="63"/>
        <v>160529</v>
      </c>
      <c r="AS122" s="151">
        <f t="shared" si="65"/>
        <v>160525</v>
      </c>
      <c r="AT122" s="151">
        <f t="shared" si="66"/>
        <v>160525</v>
      </c>
      <c r="AU122" s="151">
        <f t="shared" ref="AU122" si="345">AU123+AU47</f>
        <v>160523</v>
      </c>
      <c r="AV122" s="151">
        <f t="shared" ref="AV122" si="346">AV123+AV47</f>
        <v>160518</v>
      </c>
      <c r="AW122" s="151">
        <f t="shared" ref="AW122" si="347">AW123+AW47</f>
        <v>160517</v>
      </c>
      <c r="AX122" s="151">
        <f t="shared" ref="AX122:AY122" si="348">AX123+AX47</f>
        <v>160517</v>
      </c>
      <c r="AY122" s="151">
        <f t="shared" si="348"/>
        <v>160516</v>
      </c>
      <c r="AZ122" s="151">
        <f t="shared" si="71"/>
        <v>160509</v>
      </c>
      <c r="BA122" s="151">
        <f t="shared" si="72"/>
        <v>160503</v>
      </c>
      <c r="BB122" s="151">
        <f t="shared" si="73"/>
        <v>160499</v>
      </c>
      <c r="BC122" s="151">
        <f t="shared" si="78"/>
        <v>160499</v>
      </c>
      <c r="BD122" s="151">
        <f t="shared" si="79"/>
        <v>160497</v>
      </c>
      <c r="BE122" s="151">
        <f t="shared" si="80"/>
        <v>160491</v>
      </c>
      <c r="BF122" s="151">
        <f t="shared" si="81"/>
        <v>160490</v>
      </c>
      <c r="BG122" s="151">
        <f t="shared" si="86"/>
        <v>160475</v>
      </c>
      <c r="BH122" s="151">
        <f t="shared" si="87"/>
        <v>160479</v>
      </c>
      <c r="BI122" s="151">
        <f t="shared" si="88"/>
        <v>160467</v>
      </c>
      <c r="BJ122" s="151">
        <f t="shared" si="89"/>
        <v>160456</v>
      </c>
      <c r="BK122" s="151">
        <f t="shared" si="94"/>
        <v>160435</v>
      </c>
      <c r="BL122" s="151">
        <f t="shared" si="95"/>
        <v>160429</v>
      </c>
      <c r="BM122" s="151">
        <f t="shared" si="96"/>
        <v>160405</v>
      </c>
      <c r="BN122" s="151">
        <f t="shared" si="97"/>
        <v>160398</v>
      </c>
      <c r="BO122" s="151">
        <f t="shared" si="98"/>
        <v>160389</v>
      </c>
      <c r="BP122" s="151">
        <f t="shared" si="103"/>
        <v>160335</v>
      </c>
      <c r="BQ122" s="151">
        <f t="shared" si="104"/>
        <v>160330</v>
      </c>
      <c r="BR122" s="151">
        <f t="shared" si="105"/>
        <v>160328</v>
      </c>
      <c r="BS122" s="151">
        <f t="shared" si="106"/>
        <v>160319</v>
      </c>
      <c r="BT122" s="151">
        <f t="shared" si="107"/>
        <v>160312</v>
      </c>
      <c r="BU122" s="151">
        <f t="shared" si="112"/>
        <v>160316</v>
      </c>
      <c r="BV122" s="151">
        <f t="shared" si="113"/>
        <v>160315</v>
      </c>
      <c r="BW122" s="151">
        <f t="shared" si="114"/>
        <v>160289</v>
      </c>
      <c r="BX122" s="151">
        <f t="shared" si="131"/>
        <v>160279</v>
      </c>
      <c r="BY122" s="151">
        <v>160275</v>
      </c>
      <c r="BZ122" s="151">
        <f t="shared" si="132"/>
        <v>160271</v>
      </c>
      <c r="CA122" s="151">
        <f t="shared" si="133"/>
        <v>160267</v>
      </c>
      <c r="CB122" s="151">
        <f t="shared" si="134"/>
        <v>160259</v>
      </c>
      <c r="CC122" s="151">
        <f t="shared" si="124"/>
        <v>160254</v>
      </c>
      <c r="CD122" s="151">
        <f t="shared" si="125"/>
        <v>160252</v>
      </c>
      <c r="CE122" s="151">
        <f t="shared" si="126"/>
        <v>160234</v>
      </c>
      <c r="CF122" s="151">
        <f t="shared" si="135"/>
        <v>160224</v>
      </c>
      <c r="CG122" s="151">
        <f t="shared" si="136"/>
        <v>160220</v>
      </c>
      <c r="CH122" s="151">
        <f t="shared" si="137"/>
        <v>160214</v>
      </c>
      <c r="CI122" s="151">
        <f t="shared" si="138"/>
        <v>160212</v>
      </c>
      <c r="CJ122" s="151">
        <f t="shared" si="143"/>
        <v>160201</v>
      </c>
      <c r="CK122" s="151">
        <f t="shared" si="144"/>
        <v>160199</v>
      </c>
      <c r="CL122" s="151">
        <f t="shared" si="145"/>
        <v>160198</v>
      </c>
      <c r="CM122" s="151">
        <f t="shared" si="150"/>
        <v>160179</v>
      </c>
      <c r="CN122" s="151">
        <f t="shared" si="151"/>
        <v>160161</v>
      </c>
      <c r="CO122" s="151">
        <f t="shared" si="152"/>
        <v>160153</v>
      </c>
      <c r="CP122" s="151">
        <f t="shared" si="153"/>
        <v>160149</v>
      </c>
      <c r="CQ122" s="151">
        <f t="shared" si="158"/>
        <v>160139</v>
      </c>
      <c r="CR122" s="151">
        <f t="shared" si="159"/>
        <v>160127</v>
      </c>
      <c r="CS122" s="151">
        <f t="shared" si="160"/>
        <v>160119</v>
      </c>
      <c r="CT122" s="151">
        <f t="shared" si="161"/>
        <v>160114</v>
      </c>
      <c r="CU122" s="151">
        <f t="shared" si="162"/>
        <v>160109</v>
      </c>
      <c r="CV122" s="151">
        <f t="shared" si="167"/>
        <v>160099</v>
      </c>
      <c r="CW122" s="151">
        <f t="shared" si="168"/>
        <v>160096</v>
      </c>
      <c r="CX122" s="151">
        <f t="shared" si="169"/>
        <v>160088</v>
      </c>
      <c r="CY122" s="151">
        <f t="shared" si="170"/>
        <v>160070</v>
      </c>
      <c r="CZ122" s="151">
        <v>160059</v>
      </c>
      <c r="DA122" s="151">
        <f t="shared" si="175"/>
        <v>160049</v>
      </c>
      <c r="DB122" s="151">
        <f t="shared" si="176"/>
        <v>160040</v>
      </c>
      <c r="DC122" s="151">
        <f t="shared" si="181"/>
        <v>160030</v>
      </c>
      <c r="DD122" s="151">
        <f t="shared" si="182"/>
        <v>160023</v>
      </c>
      <c r="DE122" s="151">
        <f t="shared" si="183"/>
        <v>160016</v>
      </c>
      <c r="DF122" s="151">
        <f t="shared" si="184"/>
        <v>159989</v>
      </c>
      <c r="DG122" s="151">
        <f t="shared" si="185"/>
        <v>159980</v>
      </c>
      <c r="DH122" s="151">
        <f t="shared" si="190"/>
        <v>159961</v>
      </c>
      <c r="DI122" s="151">
        <f t="shared" si="191"/>
        <v>159924</v>
      </c>
      <c r="DJ122" s="151">
        <f t="shared" si="192"/>
        <v>159907</v>
      </c>
      <c r="DK122" s="151">
        <f t="shared" si="193"/>
        <v>159882</v>
      </c>
      <c r="DL122" s="151">
        <f t="shared" si="198"/>
        <v>159863</v>
      </c>
      <c r="DM122" s="151">
        <f t="shared" si="199"/>
        <v>159849</v>
      </c>
      <c r="DN122" s="151">
        <f t="shared" si="200"/>
        <v>159842</v>
      </c>
      <c r="DO122" s="151">
        <f t="shared" si="201"/>
        <v>159825</v>
      </c>
      <c r="DP122" s="151">
        <f t="shared" si="202"/>
        <v>159809</v>
      </c>
      <c r="DQ122" s="151">
        <f t="shared" si="203"/>
        <v>159783</v>
      </c>
      <c r="DR122" s="151">
        <f t="shared" si="208"/>
        <v>159770</v>
      </c>
      <c r="DS122" s="151">
        <f t="shared" si="209"/>
        <v>159750</v>
      </c>
      <c r="DT122" s="151">
        <f t="shared" si="210"/>
        <v>159726</v>
      </c>
      <c r="DU122" s="151">
        <f t="shared" si="215"/>
        <v>159694</v>
      </c>
      <c r="DV122" s="151">
        <f t="shared" si="216"/>
        <v>159694</v>
      </c>
      <c r="DW122" s="151">
        <f t="shared" si="217"/>
        <v>159675</v>
      </c>
      <c r="DX122" s="151">
        <f t="shared" si="218"/>
        <v>159651</v>
      </c>
      <c r="DY122" s="151">
        <f t="shared" si="219"/>
        <v>159630</v>
      </c>
      <c r="DZ122" s="151">
        <f t="shared" si="224"/>
        <v>159583</v>
      </c>
      <c r="EA122" s="151">
        <f t="shared" si="225"/>
        <v>159566</v>
      </c>
      <c r="EB122" s="151">
        <f t="shared" si="226"/>
        <v>159477</v>
      </c>
      <c r="EC122" s="151">
        <f t="shared" si="231"/>
        <v>159409</v>
      </c>
      <c r="ED122" s="151">
        <f t="shared" si="232"/>
        <v>159369</v>
      </c>
      <c r="EE122" s="151">
        <f t="shared" si="233"/>
        <v>159345</v>
      </c>
      <c r="EF122" s="151">
        <f t="shared" si="234"/>
        <v>159269</v>
      </c>
      <c r="EG122" s="151">
        <f t="shared" si="235"/>
        <v>159247</v>
      </c>
      <c r="EH122" s="151">
        <f t="shared" si="240"/>
        <v>159143</v>
      </c>
      <c r="EI122" s="151">
        <f t="shared" si="241"/>
        <v>159106</v>
      </c>
      <c r="EJ122" s="151">
        <f t="shared" si="242"/>
        <v>159079</v>
      </c>
      <c r="EK122" s="151">
        <f t="shared" si="243"/>
        <v>159018</v>
      </c>
      <c r="EL122" s="151">
        <f t="shared" si="244"/>
        <v>158962</v>
      </c>
      <c r="EM122" s="151">
        <f t="shared" si="253"/>
        <v>158895</v>
      </c>
      <c r="EN122" s="151">
        <f t="shared" si="254"/>
        <v>158869</v>
      </c>
      <c r="EO122" s="151">
        <f t="shared" si="255"/>
        <v>158820</v>
      </c>
      <c r="EP122" s="151">
        <f t="shared" si="256"/>
        <v>158718</v>
      </c>
      <c r="EQ122" s="151">
        <f t="shared" si="257"/>
        <v>158658</v>
      </c>
      <c r="ER122" s="151">
        <f t="shared" si="266"/>
        <v>158566</v>
      </c>
      <c r="ES122" s="151">
        <f t="shared" si="267"/>
        <v>158513</v>
      </c>
      <c r="ET122" s="151">
        <f t="shared" si="268"/>
        <v>158406</v>
      </c>
      <c r="EU122" s="151">
        <f t="shared" si="269"/>
        <v>158215</v>
      </c>
      <c r="EV122" s="151">
        <f t="shared" si="270"/>
        <v>158137</v>
      </c>
      <c r="EW122" s="151">
        <f t="shared" si="281"/>
        <v>158077</v>
      </c>
      <c r="EX122" s="151">
        <f t="shared" si="282"/>
        <v>157844</v>
      </c>
      <c r="EY122" s="151">
        <f t="shared" si="283"/>
        <v>157652</v>
      </c>
      <c r="EZ122" s="151">
        <f t="shared" si="284"/>
        <v>157468</v>
      </c>
      <c r="FA122" s="151">
        <f t="shared" si="294"/>
        <v>157313</v>
      </c>
      <c r="FB122" s="151">
        <f t="shared" si="295"/>
        <v>157155</v>
      </c>
      <c r="FC122" s="151">
        <f t="shared" si="296"/>
        <v>156950</v>
      </c>
      <c r="FD122" s="151">
        <f t="shared" si="297"/>
        <v>156809</v>
      </c>
      <c r="FE122" s="151">
        <f t="shared" si="298"/>
        <v>156736</v>
      </c>
      <c r="FF122" s="151">
        <f t="shared" si="308"/>
        <v>156545</v>
      </c>
      <c r="FG122" s="151">
        <f t="shared" si="309"/>
        <v>156207</v>
      </c>
      <c r="FH122" s="151">
        <f t="shared" si="310"/>
        <v>155797</v>
      </c>
      <c r="FI122" s="151">
        <f t="shared" si="311"/>
        <v>155467</v>
      </c>
      <c r="FJ122" s="151">
        <f t="shared" si="312"/>
        <v>155198</v>
      </c>
      <c r="FK122" s="151">
        <f t="shared" si="321"/>
        <v>154774</v>
      </c>
      <c r="FL122" s="151">
        <f t="shared" si="322"/>
        <v>154116</v>
      </c>
      <c r="FM122" s="151">
        <f t="shared" si="323"/>
        <v>153789</v>
      </c>
      <c r="FN122" s="151">
        <f t="shared" si="324"/>
        <v>152523</v>
      </c>
      <c r="FO122" s="151">
        <f t="shared" si="325"/>
        <v>151962</v>
      </c>
      <c r="FP122" s="151">
        <f t="shared" si="335"/>
        <v>150486</v>
      </c>
      <c r="FQ122" s="151">
        <f t="shared" si="336"/>
        <v>149815</v>
      </c>
      <c r="FR122" s="151">
        <f t="shared" si="337"/>
        <v>148754</v>
      </c>
      <c r="FS122" s="151">
        <f t="shared" si="338"/>
        <v>146182</v>
      </c>
      <c r="FT122" s="151">
        <f t="shared" si="339"/>
        <v>145144</v>
      </c>
      <c r="FU122" s="151">
        <f t="shared" ref="FU122:FU147" si="349">FU123+FU47</f>
        <v>142164</v>
      </c>
      <c r="FV122" s="151">
        <f t="shared" ref="FV122:FV147" si="350">FV123+FV47</f>
        <v>140571</v>
      </c>
      <c r="FW122" s="151">
        <f t="shared" ref="FW122:FW147" si="351">FW123+FW47</f>
        <v>139037</v>
      </c>
      <c r="FX122" s="135"/>
      <c r="FY122" s="135"/>
      <c r="FZ122" s="135"/>
      <c r="GA122" s="135"/>
      <c r="GB122" s="135"/>
      <c r="GC122" s="135"/>
      <c r="GD122" s="135"/>
      <c r="GE122" s="135"/>
      <c r="GF122" s="135"/>
      <c r="GG122" s="135"/>
      <c r="GH122" s="135"/>
      <c r="GI122" s="135"/>
      <c r="GJ122" s="135"/>
      <c r="GK122" s="135"/>
      <c r="GL122" s="135"/>
      <c r="GM122" s="135"/>
      <c r="GN122" s="135"/>
      <c r="GO122" s="135"/>
      <c r="GP122" s="135"/>
      <c r="GQ122" s="135"/>
      <c r="GR122" s="135"/>
      <c r="GS122" s="135"/>
      <c r="GT122" s="135"/>
      <c r="GU122" s="135"/>
      <c r="GV122" s="135"/>
      <c r="GW122" s="135"/>
      <c r="GX122" s="135"/>
      <c r="GY122" s="135"/>
      <c r="GZ122" s="135"/>
      <c r="HA122" s="135"/>
      <c r="HB122" s="135"/>
      <c r="HC122" s="135"/>
      <c r="HD122" s="135"/>
      <c r="HE122" s="135"/>
      <c r="HF122" s="135"/>
      <c r="HG122" s="135"/>
      <c r="HH122" s="135"/>
      <c r="HI122" s="135"/>
      <c r="HJ122" s="135"/>
      <c r="HK122" s="135"/>
      <c r="HL122" s="135"/>
      <c r="HM122" s="135"/>
      <c r="HN122" s="135"/>
      <c r="HO122" s="135"/>
      <c r="HP122" s="135"/>
      <c r="HQ122" s="135"/>
      <c r="HR122" s="135"/>
      <c r="HS122" s="135"/>
      <c r="HT122" s="135"/>
      <c r="HU122" s="135"/>
      <c r="HV122" s="135"/>
      <c r="HW122" s="135"/>
      <c r="HX122" s="135"/>
    </row>
    <row r="123" spans="1:232" x14ac:dyDescent="0.25">
      <c r="A123" s="152">
        <v>44037</v>
      </c>
      <c r="B123" s="151">
        <f t="shared" si="245"/>
        <v>152520</v>
      </c>
      <c r="C123" s="151">
        <f t="shared" si="246"/>
        <v>152520</v>
      </c>
      <c r="D123" s="151">
        <f t="shared" si="247"/>
        <v>152511</v>
      </c>
      <c r="E123" s="151">
        <f t="shared" si="248"/>
        <v>152495</v>
      </c>
      <c r="F123" s="151">
        <f t="shared" si="258"/>
        <v>152486</v>
      </c>
      <c r="G123" s="151">
        <f t="shared" si="259"/>
        <v>152473</v>
      </c>
      <c r="H123" s="151">
        <f t="shared" si="260"/>
        <v>152466</v>
      </c>
      <c r="I123" s="151">
        <f t="shared" si="261"/>
        <v>152455</v>
      </c>
      <c r="J123" s="151">
        <f t="shared" si="271"/>
        <v>152438</v>
      </c>
      <c r="K123" s="151">
        <f t="shared" si="272"/>
        <v>152429</v>
      </c>
      <c r="L123" s="151">
        <f t="shared" si="273"/>
        <v>152428</v>
      </c>
      <c r="M123" s="151">
        <f t="shared" si="274"/>
        <v>152425</v>
      </c>
      <c r="N123" s="151">
        <f t="shared" si="275"/>
        <v>152415</v>
      </c>
      <c r="O123" s="151">
        <f t="shared" si="276"/>
        <v>152391</v>
      </c>
      <c r="P123" s="151">
        <f t="shared" si="285"/>
        <v>152386</v>
      </c>
      <c r="Q123" s="151">
        <f t="shared" si="286"/>
        <v>152380</v>
      </c>
      <c r="R123" s="151">
        <f t="shared" si="287"/>
        <v>152371</v>
      </c>
      <c r="S123" s="151">
        <f t="shared" si="288"/>
        <v>152359</v>
      </c>
      <c r="T123" s="151">
        <f t="shared" si="289"/>
        <v>152349</v>
      </c>
      <c r="U123" s="151">
        <f t="shared" si="299"/>
        <v>152349</v>
      </c>
      <c r="V123" s="151">
        <f t="shared" si="300"/>
        <v>152340</v>
      </c>
      <c r="W123" s="151">
        <f t="shared" si="301"/>
        <v>152334</v>
      </c>
      <c r="X123" s="151">
        <f t="shared" si="302"/>
        <v>152333</v>
      </c>
      <c r="Y123" s="151">
        <f t="shared" si="303"/>
        <v>152329</v>
      </c>
      <c r="Z123" s="151">
        <f t="shared" si="313"/>
        <v>152323</v>
      </c>
      <c r="AA123" s="151">
        <f t="shared" si="314"/>
        <v>152321</v>
      </c>
      <c r="AB123" s="151">
        <f t="shared" si="315"/>
        <v>152315</v>
      </c>
      <c r="AC123" s="151">
        <f t="shared" si="316"/>
        <v>152306</v>
      </c>
      <c r="AD123" s="151">
        <f t="shared" si="326"/>
        <v>152305</v>
      </c>
      <c r="AE123" s="151">
        <f t="shared" si="327"/>
        <v>152302</v>
      </c>
      <c r="AF123" s="151">
        <f t="shared" si="328"/>
        <v>152298</v>
      </c>
      <c r="AG123" s="151">
        <f t="shared" si="329"/>
        <v>152299</v>
      </c>
      <c r="AH123" s="151">
        <f t="shared" si="330"/>
        <v>152296</v>
      </c>
      <c r="AI123" s="151">
        <f t="shared" si="340"/>
        <v>152293</v>
      </c>
      <c r="AJ123" s="151">
        <f t="shared" si="341"/>
        <v>152293</v>
      </c>
      <c r="AK123" s="151">
        <f t="shared" si="342"/>
        <v>152286</v>
      </c>
      <c r="AL123" s="151">
        <f t="shared" si="343"/>
        <v>152285</v>
      </c>
      <c r="AM123" s="151">
        <f t="shared" si="344"/>
        <v>152282</v>
      </c>
      <c r="AN123" s="151">
        <f t="shared" ref="AN123:AN154" si="352">AN124+AN48</f>
        <v>152278</v>
      </c>
      <c r="AO123" s="151">
        <f t="shared" ref="AO123:AO154" si="353">AO124+AO48</f>
        <v>152279</v>
      </c>
      <c r="AP123" s="151">
        <f t="shared" ref="AP123:AP154" si="354">AP124+AP48</f>
        <v>152275</v>
      </c>
      <c r="AQ123" s="151">
        <f t="shared" ref="AQ123:AQ154" si="355">AQ124+AQ48</f>
        <v>152267</v>
      </c>
      <c r="AR123" s="151">
        <f t="shared" ref="AR123:AR154" si="356">AR124+AR48</f>
        <v>152262</v>
      </c>
      <c r="AS123" s="151">
        <f t="shared" si="65"/>
        <v>152258</v>
      </c>
      <c r="AT123" s="151">
        <f t="shared" si="66"/>
        <v>152257</v>
      </c>
      <c r="AU123" s="151">
        <f t="shared" ref="AU123" si="357">AU124+AU48</f>
        <v>152255</v>
      </c>
      <c r="AV123" s="151">
        <f t="shared" ref="AV123" si="358">AV124+AV48</f>
        <v>152250</v>
      </c>
      <c r="AW123" s="151">
        <f t="shared" ref="AW123" si="359">AW124+AW48</f>
        <v>152249</v>
      </c>
      <c r="AX123" s="151">
        <f t="shared" ref="AX123:AY123" si="360">AX124+AX48</f>
        <v>152249</v>
      </c>
      <c r="AY123" s="151">
        <f t="shared" si="360"/>
        <v>152248</v>
      </c>
      <c r="AZ123" s="151">
        <f t="shared" si="71"/>
        <v>152241</v>
      </c>
      <c r="BA123" s="151">
        <f t="shared" si="72"/>
        <v>152235</v>
      </c>
      <c r="BB123" s="151">
        <f t="shared" si="73"/>
        <v>152232</v>
      </c>
      <c r="BC123" s="151">
        <f t="shared" si="78"/>
        <v>152232</v>
      </c>
      <c r="BD123" s="151">
        <f t="shared" si="79"/>
        <v>152230</v>
      </c>
      <c r="BE123" s="151">
        <f t="shared" si="80"/>
        <v>152224</v>
      </c>
      <c r="BF123" s="151">
        <f t="shared" si="81"/>
        <v>152221</v>
      </c>
      <c r="BG123" s="151">
        <f t="shared" si="86"/>
        <v>152206</v>
      </c>
      <c r="BH123" s="151">
        <f t="shared" si="87"/>
        <v>152211</v>
      </c>
      <c r="BI123" s="151">
        <f t="shared" si="88"/>
        <v>152199</v>
      </c>
      <c r="BJ123" s="151">
        <f t="shared" si="89"/>
        <v>152188</v>
      </c>
      <c r="BK123" s="151">
        <f t="shared" si="94"/>
        <v>152167</v>
      </c>
      <c r="BL123" s="151">
        <f t="shared" si="95"/>
        <v>152162</v>
      </c>
      <c r="BM123" s="151">
        <f t="shared" si="96"/>
        <v>152138</v>
      </c>
      <c r="BN123" s="151">
        <f t="shared" si="97"/>
        <v>152132</v>
      </c>
      <c r="BO123" s="151">
        <f t="shared" si="98"/>
        <v>152124</v>
      </c>
      <c r="BP123" s="151">
        <f t="shared" si="103"/>
        <v>152075</v>
      </c>
      <c r="BQ123" s="151">
        <f t="shared" si="104"/>
        <v>152072</v>
      </c>
      <c r="BR123" s="151">
        <f t="shared" si="105"/>
        <v>152070</v>
      </c>
      <c r="BS123" s="151">
        <f t="shared" si="106"/>
        <v>152061</v>
      </c>
      <c r="BT123" s="151">
        <f t="shared" si="107"/>
        <v>152054</v>
      </c>
      <c r="BU123" s="151">
        <f t="shared" si="112"/>
        <v>152058</v>
      </c>
      <c r="BV123" s="151">
        <f t="shared" si="113"/>
        <v>152057</v>
      </c>
      <c r="BW123" s="151">
        <f t="shared" si="114"/>
        <v>152031</v>
      </c>
      <c r="BX123" s="151">
        <f t="shared" si="131"/>
        <v>152021</v>
      </c>
      <c r="BY123" s="151">
        <v>152018</v>
      </c>
      <c r="BZ123" s="151">
        <f t="shared" si="132"/>
        <v>152014</v>
      </c>
      <c r="CA123" s="151">
        <f t="shared" si="133"/>
        <v>152010</v>
      </c>
      <c r="CB123" s="151">
        <f t="shared" si="134"/>
        <v>152001</v>
      </c>
      <c r="CC123" s="151">
        <f t="shared" si="124"/>
        <v>151996</v>
      </c>
      <c r="CD123" s="151">
        <f t="shared" si="125"/>
        <v>151996</v>
      </c>
      <c r="CE123" s="151">
        <f t="shared" si="126"/>
        <v>151978</v>
      </c>
      <c r="CF123" s="151">
        <f t="shared" si="135"/>
        <v>151968</v>
      </c>
      <c r="CG123" s="151">
        <f t="shared" si="136"/>
        <v>151966</v>
      </c>
      <c r="CH123" s="151">
        <f t="shared" si="137"/>
        <v>151961</v>
      </c>
      <c r="CI123" s="151">
        <f t="shared" si="138"/>
        <v>151960</v>
      </c>
      <c r="CJ123" s="151">
        <f t="shared" si="143"/>
        <v>151949</v>
      </c>
      <c r="CK123" s="151">
        <f t="shared" si="144"/>
        <v>151947</v>
      </c>
      <c r="CL123" s="151">
        <f t="shared" si="145"/>
        <v>151945</v>
      </c>
      <c r="CM123" s="151">
        <f t="shared" si="150"/>
        <v>151933</v>
      </c>
      <c r="CN123" s="151">
        <f t="shared" si="151"/>
        <v>151916</v>
      </c>
      <c r="CO123" s="151">
        <f t="shared" si="152"/>
        <v>151909</v>
      </c>
      <c r="CP123" s="151">
        <f t="shared" si="153"/>
        <v>151906</v>
      </c>
      <c r="CQ123" s="151">
        <f t="shared" si="158"/>
        <v>151895</v>
      </c>
      <c r="CR123" s="151">
        <f t="shared" si="159"/>
        <v>151884</v>
      </c>
      <c r="CS123" s="151">
        <f t="shared" si="160"/>
        <v>151877</v>
      </c>
      <c r="CT123" s="151">
        <f t="shared" si="161"/>
        <v>151875</v>
      </c>
      <c r="CU123" s="151">
        <f t="shared" si="162"/>
        <v>151870</v>
      </c>
      <c r="CV123" s="151">
        <f t="shared" si="167"/>
        <v>151862</v>
      </c>
      <c r="CW123" s="151">
        <f t="shared" si="168"/>
        <v>151859</v>
      </c>
      <c r="CX123" s="151">
        <f t="shared" si="169"/>
        <v>151853</v>
      </c>
      <c r="CY123" s="151">
        <f t="shared" si="170"/>
        <v>151842</v>
      </c>
      <c r="CZ123" s="151">
        <v>151832</v>
      </c>
      <c r="DA123" s="151">
        <f t="shared" si="175"/>
        <v>151825</v>
      </c>
      <c r="DB123" s="151">
        <f t="shared" si="176"/>
        <v>151817</v>
      </c>
      <c r="DC123" s="151">
        <f t="shared" si="181"/>
        <v>151809</v>
      </c>
      <c r="DD123" s="151">
        <f t="shared" si="182"/>
        <v>151802</v>
      </c>
      <c r="DE123" s="151">
        <f t="shared" si="183"/>
        <v>151797</v>
      </c>
      <c r="DF123" s="151">
        <f t="shared" si="184"/>
        <v>151775</v>
      </c>
      <c r="DG123" s="151">
        <f t="shared" si="185"/>
        <v>151767</v>
      </c>
      <c r="DH123" s="151">
        <f t="shared" si="190"/>
        <v>151749</v>
      </c>
      <c r="DI123" s="151">
        <f t="shared" si="191"/>
        <v>151720</v>
      </c>
      <c r="DJ123" s="151">
        <f t="shared" si="192"/>
        <v>151705</v>
      </c>
      <c r="DK123" s="151">
        <f t="shared" si="193"/>
        <v>151683</v>
      </c>
      <c r="DL123" s="151">
        <f t="shared" si="198"/>
        <v>151667</v>
      </c>
      <c r="DM123" s="151">
        <f t="shared" si="199"/>
        <v>151656</v>
      </c>
      <c r="DN123" s="151">
        <f t="shared" si="200"/>
        <v>151651</v>
      </c>
      <c r="DO123" s="151">
        <f t="shared" si="201"/>
        <v>151634</v>
      </c>
      <c r="DP123" s="151">
        <f t="shared" si="202"/>
        <v>151621</v>
      </c>
      <c r="DQ123" s="151">
        <f t="shared" si="203"/>
        <v>151600</v>
      </c>
      <c r="DR123" s="151">
        <f t="shared" si="208"/>
        <v>151591</v>
      </c>
      <c r="DS123" s="151">
        <f t="shared" si="209"/>
        <v>151572</v>
      </c>
      <c r="DT123" s="151">
        <f t="shared" si="210"/>
        <v>151553</v>
      </c>
      <c r="DU123" s="151">
        <f t="shared" si="215"/>
        <v>151530</v>
      </c>
      <c r="DV123" s="151">
        <f t="shared" si="216"/>
        <v>151530</v>
      </c>
      <c r="DW123" s="151">
        <f t="shared" si="217"/>
        <v>151514</v>
      </c>
      <c r="DX123" s="151">
        <f t="shared" si="218"/>
        <v>151497</v>
      </c>
      <c r="DY123" s="151">
        <f t="shared" si="219"/>
        <v>151477</v>
      </c>
      <c r="DZ123" s="151">
        <f t="shared" si="224"/>
        <v>151441</v>
      </c>
      <c r="EA123" s="151">
        <f t="shared" si="225"/>
        <v>151437</v>
      </c>
      <c r="EB123" s="151">
        <f t="shared" si="226"/>
        <v>151367</v>
      </c>
      <c r="EC123" s="151">
        <f t="shared" si="231"/>
        <v>151307</v>
      </c>
      <c r="ED123" s="151">
        <f t="shared" si="232"/>
        <v>151275</v>
      </c>
      <c r="EE123" s="151">
        <f t="shared" si="233"/>
        <v>151260</v>
      </c>
      <c r="EF123" s="151">
        <f t="shared" si="234"/>
        <v>151208</v>
      </c>
      <c r="EG123" s="151">
        <f t="shared" si="235"/>
        <v>151191</v>
      </c>
      <c r="EH123" s="151">
        <f t="shared" si="240"/>
        <v>151116</v>
      </c>
      <c r="EI123" s="151">
        <f t="shared" si="241"/>
        <v>151090</v>
      </c>
      <c r="EJ123" s="151">
        <f t="shared" si="242"/>
        <v>151072</v>
      </c>
      <c r="EK123" s="151">
        <f t="shared" si="243"/>
        <v>151026</v>
      </c>
      <c r="EL123" s="151">
        <f t="shared" si="244"/>
        <v>150988</v>
      </c>
      <c r="EM123" s="151">
        <f t="shared" si="253"/>
        <v>150942</v>
      </c>
      <c r="EN123" s="151">
        <f t="shared" si="254"/>
        <v>150927</v>
      </c>
      <c r="EO123" s="151">
        <f t="shared" si="255"/>
        <v>150896</v>
      </c>
      <c r="EP123" s="151">
        <f t="shared" si="256"/>
        <v>150830</v>
      </c>
      <c r="EQ123" s="151">
        <f t="shared" si="257"/>
        <v>150795</v>
      </c>
      <c r="ER123" s="151">
        <f t="shared" si="266"/>
        <v>150727</v>
      </c>
      <c r="ES123" s="151">
        <f t="shared" si="267"/>
        <v>150699</v>
      </c>
      <c r="ET123" s="151">
        <f t="shared" si="268"/>
        <v>150640</v>
      </c>
      <c r="EU123" s="151">
        <f t="shared" si="269"/>
        <v>150528</v>
      </c>
      <c r="EV123" s="151">
        <f t="shared" si="270"/>
        <v>150484</v>
      </c>
      <c r="EW123" s="151">
        <f t="shared" si="281"/>
        <v>150446</v>
      </c>
      <c r="EX123" s="151">
        <f t="shared" si="282"/>
        <v>150304</v>
      </c>
      <c r="EY123" s="151">
        <f t="shared" si="283"/>
        <v>150184</v>
      </c>
      <c r="EZ123" s="151">
        <f t="shared" si="284"/>
        <v>150075</v>
      </c>
      <c r="FA123" s="151">
        <f t="shared" si="294"/>
        <v>149988</v>
      </c>
      <c r="FB123" s="151">
        <f t="shared" si="295"/>
        <v>149906</v>
      </c>
      <c r="FC123" s="151">
        <f t="shared" si="296"/>
        <v>149798</v>
      </c>
      <c r="FD123" s="151">
        <f t="shared" si="297"/>
        <v>149718</v>
      </c>
      <c r="FE123" s="151">
        <f t="shared" si="298"/>
        <v>149674</v>
      </c>
      <c r="FF123" s="151">
        <f t="shared" si="308"/>
        <v>149552</v>
      </c>
      <c r="FG123" s="151">
        <f t="shared" si="309"/>
        <v>149377</v>
      </c>
      <c r="FH123" s="151">
        <f t="shared" si="310"/>
        <v>149187</v>
      </c>
      <c r="FI123" s="151">
        <f t="shared" si="311"/>
        <v>148965</v>
      </c>
      <c r="FJ123" s="151">
        <f t="shared" si="312"/>
        <v>148842</v>
      </c>
      <c r="FK123" s="151">
        <f t="shared" si="321"/>
        <v>148635</v>
      </c>
      <c r="FL123" s="151">
        <f t="shared" si="322"/>
        <v>148320</v>
      </c>
      <c r="FM123" s="151">
        <f t="shared" si="323"/>
        <v>148132</v>
      </c>
      <c r="FN123" s="151">
        <f t="shared" si="324"/>
        <v>147596</v>
      </c>
      <c r="FO123" s="151">
        <f t="shared" si="325"/>
        <v>147347</v>
      </c>
      <c r="FP123" s="151">
        <f t="shared" si="335"/>
        <v>146640</v>
      </c>
      <c r="FQ123" s="151">
        <f t="shared" si="336"/>
        <v>146318</v>
      </c>
      <c r="FR123" s="151">
        <f t="shared" si="337"/>
        <v>145877</v>
      </c>
      <c r="FS123" s="151">
        <f t="shared" si="338"/>
        <v>144166</v>
      </c>
      <c r="FT123" s="151">
        <f t="shared" si="339"/>
        <v>143587</v>
      </c>
      <c r="FU123" s="151">
        <f t="shared" si="349"/>
        <v>141663</v>
      </c>
      <c r="FV123" s="151">
        <f t="shared" si="350"/>
        <v>140313</v>
      </c>
      <c r="FW123" s="151">
        <f t="shared" si="351"/>
        <v>138876</v>
      </c>
      <c r="FX123" s="151">
        <f t="shared" ref="FX123:FX147" si="361">FX124+FX48</f>
        <v>137922</v>
      </c>
      <c r="FY123" s="151">
        <f t="shared" ref="FY123:FY147" si="362">FY124+FY48</f>
        <v>135579</v>
      </c>
      <c r="FZ123" s="151">
        <f t="shared" ref="FZ123:FZ147" si="363">FZ124+FZ48</f>
        <v>134710</v>
      </c>
      <c r="GA123" s="151">
        <f t="shared" ref="GA123:GA147" si="364">GA124+GA48</f>
        <v>134245</v>
      </c>
      <c r="GB123" s="135"/>
      <c r="GC123" s="135"/>
      <c r="GD123" s="135"/>
      <c r="GE123" s="135"/>
      <c r="GF123" s="135"/>
      <c r="GG123" s="135"/>
      <c r="GH123" s="135"/>
      <c r="GI123" s="135"/>
      <c r="GJ123" s="135"/>
      <c r="GK123" s="135"/>
      <c r="GL123" s="135"/>
      <c r="GM123" s="135"/>
      <c r="GN123" s="135"/>
      <c r="GO123" s="135"/>
      <c r="GP123" s="135"/>
      <c r="GQ123" s="135"/>
      <c r="GR123" s="135"/>
      <c r="GS123" s="135"/>
      <c r="GT123" s="135"/>
      <c r="GU123" s="135"/>
      <c r="GV123" s="135"/>
      <c r="GW123" s="135"/>
      <c r="GX123" s="135"/>
      <c r="GY123" s="135"/>
      <c r="GZ123" s="135"/>
      <c r="HA123" s="135"/>
      <c r="HB123" s="135"/>
      <c r="HC123" s="135"/>
      <c r="HD123" s="135"/>
      <c r="HE123" s="135"/>
      <c r="HF123" s="135"/>
      <c r="HG123" s="135"/>
      <c r="HH123" s="135"/>
      <c r="HI123" s="135"/>
      <c r="HJ123" s="135"/>
      <c r="HK123" s="135"/>
      <c r="HL123" s="135"/>
      <c r="HM123" s="135"/>
      <c r="HN123" s="135"/>
      <c r="HO123" s="135"/>
      <c r="HP123" s="135"/>
      <c r="HQ123" s="135"/>
      <c r="HR123" s="135"/>
      <c r="HS123" s="135"/>
      <c r="HT123" s="135"/>
      <c r="HU123" s="135"/>
      <c r="HV123" s="135"/>
      <c r="HW123" s="135"/>
      <c r="HX123" s="135"/>
    </row>
    <row r="124" spans="1:232" x14ac:dyDescent="0.25">
      <c r="A124" s="152">
        <v>44030</v>
      </c>
      <c r="B124" s="151">
        <f t="shared" si="245"/>
        <v>144307</v>
      </c>
      <c r="C124" s="151">
        <f t="shared" si="246"/>
        <v>144307</v>
      </c>
      <c r="D124" s="151">
        <f t="shared" si="247"/>
        <v>144298</v>
      </c>
      <c r="E124" s="151">
        <f t="shared" si="248"/>
        <v>144282</v>
      </c>
      <c r="F124" s="151">
        <f t="shared" si="258"/>
        <v>144274</v>
      </c>
      <c r="G124" s="151">
        <f t="shared" si="259"/>
        <v>144261</v>
      </c>
      <c r="H124" s="151">
        <f t="shared" si="260"/>
        <v>144255</v>
      </c>
      <c r="I124" s="151">
        <f t="shared" si="261"/>
        <v>144244</v>
      </c>
      <c r="J124" s="151">
        <f t="shared" si="271"/>
        <v>144226</v>
      </c>
      <c r="K124" s="151">
        <f t="shared" si="272"/>
        <v>144218</v>
      </c>
      <c r="L124" s="151">
        <f t="shared" si="273"/>
        <v>144217</v>
      </c>
      <c r="M124" s="151">
        <f t="shared" si="274"/>
        <v>144214</v>
      </c>
      <c r="N124" s="151">
        <f t="shared" si="275"/>
        <v>144205</v>
      </c>
      <c r="O124" s="151">
        <f t="shared" si="276"/>
        <v>144182</v>
      </c>
      <c r="P124" s="151">
        <f t="shared" si="285"/>
        <v>144178</v>
      </c>
      <c r="Q124" s="151">
        <f t="shared" si="286"/>
        <v>144171</v>
      </c>
      <c r="R124" s="151">
        <f t="shared" si="287"/>
        <v>144163</v>
      </c>
      <c r="S124" s="151">
        <f t="shared" si="288"/>
        <v>144151</v>
      </c>
      <c r="T124" s="151">
        <f t="shared" si="289"/>
        <v>144143</v>
      </c>
      <c r="U124" s="151">
        <f t="shared" si="299"/>
        <v>144143</v>
      </c>
      <c r="V124" s="151">
        <f t="shared" si="300"/>
        <v>144134</v>
      </c>
      <c r="W124" s="151">
        <f t="shared" si="301"/>
        <v>144130</v>
      </c>
      <c r="X124" s="151">
        <f t="shared" si="302"/>
        <v>144129</v>
      </c>
      <c r="Y124" s="151">
        <f t="shared" si="303"/>
        <v>144125</v>
      </c>
      <c r="Z124" s="151">
        <f t="shared" si="313"/>
        <v>144120</v>
      </c>
      <c r="AA124" s="151">
        <f t="shared" si="314"/>
        <v>144118</v>
      </c>
      <c r="AB124" s="151">
        <f t="shared" si="315"/>
        <v>144114</v>
      </c>
      <c r="AC124" s="151">
        <f t="shared" si="316"/>
        <v>144105</v>
      </c>
      <c r="AD124" s="151">
        <f t="shared" si="326"/>
        <v>144104</v>
      </c>
      <c r="AE124" s="151">
        <f t="shared" si="327"/>
        <v>144101</v>
      </c>
      <c r="AF124" s="151">
        <f t="shared" si="328"/>
        <v>144097</v>
      </c>
      <c r="AG124" s="151">
        <f t="shared" si="329"/>
        <v>144098</v>
      </c>
      <c r="AH124" s="151">
        <f t="shared" si="330"/>
        <v>144095</v>
      </c>
      <c r="AI124" s="151">
        <f t="shared" si="340"/>
        <v>144092</v>
      </c>
      <c r="AJ124" s="151">
        <f t="shared" si="341"/>
        <v>144092</v>
      </c>
      <c r="AK124" s="151">
        <f t="shared" si="342"/>
        <v>144085</v>
      </c>
      <c r="AL124" s="151">
        <f t="shared" si="343"/>
        <v>144084</v>
      </c>
      <c r="AM124" s="151">
        <f t="shared" si="344"/>
        <v>144082</v>
      </c>
      <c r="AN124" s="151">
        <f t="shared" si="352"/>
        <v>144078</v>
      </c>
      <c r="AO124" s="151">
        <f t="shared" si="353"/>
        <v>144078</v>
      </c>
      <c r="AP124" s="151">
        <f t="shared" si="354"/>
        <v>144075</v>
      </c>
      <c r="AQ124" s="151">
        <f t="shared" si="355"/>
        <v>144068</v>
      </c>
      <c r="AR124" s="151">
        <f t="shared" si="356"/>
        <v>144063</v>
      </c>
      <c r="AS124" s="151">
        <f t="shared" si="65"/>
        <v>144059</v>
      </c>
      <c r="AT124" s="151">
        <f t="shared" si="66"/>
        <v>144059</v>
      </c>
      <c r="AU124" s="151">
        <f t="shared" ref="AU124" si="365">AU125+AU49</f>
        <v>144057</v>
      </c>
      <c r="AV124" s="151">
        <f t="shared" ref="AV124" si="366">AV125+AV49</f>
        <v>144053</v>
      </c>
      <c r="AW124" s="151">
        <f t="shared" ref="AW124" si="367">AW125+AW49</f>
        <v>144051</v>
      </c>
      <c r="AX124" s="151">
        <f t="shared" ref="AX124:AY124" si="368">AX125+AX49</f>
        <v>144051</v>
      </c>
      <c r="AY124" s="151">
        <f t="shared" si="368"/>
        <v>144050</v>
      </c>
      <c r="AZ124" s="151">
        <f t="shared" si="71"/>
        <v>144044</v>
      </c>
      <c r="BA124" s="151">
        <f t="shared" si="72"/>
        <v>144038</v>
      </c>
      <c r="BB124" s="151">
        <f t="shared" si="73"/>
        <v>144035</v>
      </c>
      <c r="BC124" s="151">
        <f t="shared" si="78"/>
        <v>144035</v>
      </c>
      <c r="BD124" s="151">
        <f t="shared" si="79"/>
        <v>144033</v>
      </c>
      <c r="BE124" s="151">
        <f t="shared" si="80"/>
        <v>144027</v>
      </c>
      <c r="BF124" s="151">
        <f t="shared" si="81"/>
        <v>144025</v>
      </c>
      <c r="BG124" s="151">
        <f t="shared" si="86"/>
        <v>144011</v>
      </c>
      <c r="BH124" s="151">
        <f t="shared" si="87"/>
        <v>144016</v>
      </c>
      <c r="BI124" s="151">
        <f t="shared" si="88"/>
        <v>144009</v>
      </c>
      <c r="BJ124" s="151">
        <f t="shared" si="89"/>
        <v>143998</v>
      </c>
      <c r="BK124" s="151">
        <f t="shared" si="94"/>
        <v>143977</v>
      </c>
      <c r="BL124" s="151">
        <f t="shared" si="95"/>
        <v>143972</v>
      </c>
      <c r="BM124" s="151">
        <f t="shared" si="96"/>
        <v>143950</v>
      </c>
      <c r="BN124" s="151">
        <f t="shared" si="97"/>
        <v>143944</v>
      </c>
      <c r="BO124" s="151">
        <f t="shared" si="98"/>
        <v>143936</v>
      </c>
      <c r="BP124" s="151">
        <f t="shared" si="103"/>
        <v>143894</v>
      </c>
      <c r="BQ124" s="151">
        <f t="shared" si="104"/>
        <v>143891</v>
      </c>
      <c r="BR124" s="151">
        <f t="shared" si="105"/>
        <v>143889</v>
      </c>
      <c r="BS124" s="151">
        <f t="shared" si="106"/>
        <v>143882</v>
      </c>
      <c r="BT124" s="151">
        <f t="shared" si="107"/>
        <v>143876</v>
      </c>
      <c r="BU124" s="151">
        <f t="shared" si="112"/>
        <v>143880</v>
      </c>
      <c r="BV124" s="151">
        <f t="shared" si="113"/>
        <v>143879</v>
      </c>
      <c r="BW124" s="151">
        <f t="shared" si="114"/>
        <v>143853</v>
      </c>
      <c r="BX124" s="151">
        <f t="shared" si="131"/>
        <v>143845</v>
      </c>
      <c r="BY124" s="151">
        <v>143842</v>
      </c>
      <c r="BZ124" s="151">
        <f t="shared" si="132"/>
        <v>143839</v>
      </c>
      <c r="CA124" s="151">
        <f t="shared" si="133"/>
        <v>143835</v>
      </c>
      <c r="CB124" s="151">
        <f t="shared" si="134"/>
        <v>143826</v>
      </c>
      <c r="CC124" s="151">
        <f t="shared" si="124"/>
        <v>143822</v>
      </c>
      <c r="CD124" s="151">
        <f t="shared" si="125"/>
        <v>143822</v>
      </c>
      <c r="CE124" s="151">
        <f t="shared" si="126"/>
        <v>143804</v>
      </c>
      <c r="CF124" s="151">
        <f t="shared" si="135"/>
        <v>143794</v>
      </c>
      <c r="CG124" s="151">
        <f t="shared" si="136"/>
        <v>143793</v>
      </c>
      <c r="CH124" s="151">
        <f t="shared" si="137"/>
        <v>143789</v>
      </c>
      <c r="CI124" s="151">
        <f t="shared" si="138"/>
        <v>143788</v>
      </c>
      <c r="CJ124" s="151">
        <f t="shared" si="143"/>
        <v>143777</v>
      </c>
      <c r="CK124" s="151">
        <f t="shared" si="144"/>
        <v>143776</v>
      </c>
      <c r="CL124" s="151">
        <f t="shared" si="145"/>
        <v>143774</v>
      </c>
      <c r="CM124" s="151">
        <f t="shared" si="150"/>
        <v>143765</v>
      </c>
      <c r="CN124" s="151">
        <f t="shared" si="151"/>
        <v>143750</v>
      </c>
      <c r="CO124" s="151">
        <f t="shared" si="152"/>
        <v>143746</v>
      </c>
      <c r="CP124" s="151">
        <f t="shared" si="153"/>
        <v>143744</v>
      </c>
      <c r="CQ124" s="151">
        <f t="shared" si="158"/>
        <v>143734</v>
      </c>
      <c r="CR124" s="151">
        <f t="shared" si="159"/>
        <v>143726</v>
      </c>
      <c r="CS124" s="151">
        <f t="shared" si="160"/>
        <v>143719</v>
      </c>
      <c r="CT124" s="151">
        <f t="shared" si="161"/>
        <v>143717</v>
      </c>
      <c r="CU124" s="151">
        <f t="shared" si="162"/>
        <v>143713</v>
      </c>
      <c r="CV124" s="151">
        <f t="shared" si="167"/>
        <v>143706</v>
      </c>
      <c r="CW124" s="151">
        <f t="shared" si="168"/>
        <v>143703</v>
      </c>
      <c r="CX124" s="151">
        <f t="shared" si="169"/>
        <v>143699</v>
      </c>
      <c r="CY124" s="151">
        <f t="shared" si="170"/>
        <v>143688</v>
      </c>
      <c r="CZ124" s="151">
        <v>143678</v>
      </c>
      <c r="DA124" s="151">
        <f t="shared" si="175"/>
        <v>143671</v>
      </c>
      <c r="DB124" s="151">
        <f t="shared" si="176"/>
        <v>143665</v>
      </c>
      <c r="DC124" s="151">
        <f t="shared" si="181"/>
        <v>143658</v>
      </c>
      <c r="DD124" s="151">
        <f t="shared" si="182"/>
        <v>143651</v>
      </c>
      <c r="DE124" s="151">
        <f t="shared" si="183"/>
        <v>143648</v>
      </c>
      <c r="DF124" s="151">
        <f t="shared" si="184"/>
        <v>143631</v>
      </c>
      <c r="DG124" s="151">
        <f t="shared" si="185"/>
        <v>143628</v>
      </c>
      <c r="DH124" s="151">
        <f t="shared" si="190"/>
        <v>143617</v>
      </c>
      <c r="DI124" s="151">
        <f t="shared" si="191"/>
        <v>143596</v>
      </c>
      <c r="DJ124" s="151">
        <f t="shared" si="192"/>
        <v>143582</v>
      </c>
      <c r="DK124" s="151">
        <f t="shared" si="193"/>
        <v>143562</v>
      </c>
      <c r="DL124" s="151">
        <f t="shared" si="198"/>
        <v>143550</v>
      </c>
      <c r="DM124" s="151">
        <f t="shared" si="199"/>
        <v>143542</v>
      </c>
      <c r="DN124" s="151">
        <f t="shared" si="200"/>
        <v>143538</v>
      </c>
      <c r="DO124" s="151">
        <f t="shared" si="201"/>
        <v>143527</v>
      </c>
      <c r="DP124" s="151">
        <f t="shared" si="202"/>
        <v>143515</v>
      </c>
      <c r="DQ124" s="151">
        <f t="shared" si="203"/>
        <v>143501</v>
      </c>
      <c r="DR124" s="151">
        <f t="shared" si="208"/>
        <v>143492</v>
      </c>
      <c r="DS124" s="151">
        <f t="shared" si="209"/>
        <v>143475</v>
      </c>
      <c r="DT124" s="151">
        <f t="shared" si="210"/>
        <v>143457</v>
      </c>
      <c r="DU124" s="151">
        <f t="shared" si="215"/>
        <v>143441</v>
      </c>
      <c r="DV124" s="151">
        <f t="shared" si="216"/>
        <v>143441</v>
      </c>
      <c r="DW124" s="151">
        <f t="shared" si="217"/>
        <v>143426</v>
      </c>
      <c r="DX124" s="151">
        <f t="shared" si="218"/>
        <v>143413</v>
      </c>
      <c r="DY124" s="151">
        <f t="shared" si="219"/>
        <v>143395</v>
      </c>
      <c r="DZ124" s="151">
        <f t="shared" si="224"/>
        <v>143365</v>
      </c>
      <c r="EA124" s="151">
        <f t="shared" si="225"/>
        <v>143362</v>
      </c>
      <c r="EB124" s="151">
        <f t="shared" si="226"/>
        <v>143306</v>
      </c>
      <c r="EC124" s="151">
        <f t="shared" si="231"/>
        <v>143253</v>
      </c>
      <c r="ED124" s="151">
        <f t="shared" si="232"/>
        <v>143231</v>
      </c>
      <c r="EE124" s="151">
        <f t="shared" si="233"/>
        <v>143219</v>
      </c>
      <c r="EF124" s="151">
        <f t="shared" si="234"/>
        <v>143181</v>
      </c>
      <c r="EG124" s="151">
        <f t="shared" si="235"/>
        <v>143167</v>
      </c>
      <c r="EH124" s="151">
        <f t="shared" si="240"/>
        <v>143109</v>
      </c>
      <c r="EI124" s="151">
        <f t="shared" si="241"/>
        <v>143088</v>
      </c>
      <c r="EJ124" s="151">
        <f t="shared" si="242"/>
        <v>143077</v>
      </c>
      <c r="EK124" s="151">
        <f t="shared" si="243"/>
        <v>143044</v>
      </c>
      <c r="EL124" s="151">
        <f t="shared" si="244"/>
        <v>143016</v>
      </c>
      <c r="EM124" s="151">
        <f t="shared" si="253"/>
        <v>142982</v>
      </c>
      <c r="EN124" s="151">
        <f t="shared" si="254"/>
        <v>142970</v>
      </c>
      <c r="EO124" s="151">
        <f t="shared" si="255"/>
        <v>142950</v>
      </c>
      <c r="EP124" s="151">
        <f t="shared" si="256"/>
        <v>142907</v>
      </c>
      <c r="EQ124" s="151">
        <f t="shared" si="257"/>
        <v>142886</v>
      </c>
      <c r="ER124" s="151">
        <f t="shared" si="266"/>
        <v>142830</v>
      </c>
      <c r="ES124" s="151">
        <f t="shared" si="267"/>
        <v>142814</v>
      </c>
      <c r="ET124" s="151">
        <f t="shared" si="268"/>
        <v>142779</v>
      </c>
      <c r="EU124" s="151">
        <f t="shared" si="269"/>
        <v>142694</v>
      </c>
      <c r="EV124" s="151">
        <f t="shared" si="270"/>
        <v>142656</v>
      </c>
      <c r="EW124" s="151">
        <f t="shared" si="281"/>
        <v>142626</v>
      </c>
      <c r="EX124" s="151">
        <f t="shared" si="282"/>
        <v>142550</v>
      </c>
      <c r="EY124" s="151">
        <f t="shared" si="283"/>
        <v>142480</v>
      </c>
      <c r="EZ124" s="151">
        <f t="shared" si="284"/>
        <v>142399</v>
      </c>
      <c r="FA124" s="151">
        <f t="shared" si="294"/>
        <v>142353</v>
      </c>
      <c r="FB124" s="151">
        <f t="shared" si="295"/>
        <v>142302</v>
      </c>
      <c r="FC124" s="151">
        <f t="shared" si="296"/>
        <v>142248</v>
      </c>
      <c r="FD124" s="151">
        <f t="shared" si="297"/>
        <v>142193</v>
      </c>
      <c r="FE124" s="151">
        <f t="shared" si="298"/>
        <v>142165</v>
      </c>
      <c r="FF124" s="151">
        <f t="shared" si="308"/>
        <v>142095</v>
      </c>
      <c r="FG124" s="151">
        <f t="shared" si="309"/>
        <v>141998</v>
      </c>
      <c r="FH124" s="151">
        <f t="shared" si="310"/>
        <v>141901</v>
      </c>
      <c r="FI124" s="151">
        <f t="shared" si="311"/>
        <v>141775</v>
      </c>
      <c r="FJ124" s="151">
        <f t="shared" si="312"/>
        <v>141705</v>
      </c>
      <c r="FK124" s="151">
        <f t="shared" si="321"/>
        <v>141601</v>
      </c>
      <c r="FL124" s="151">
        <f t="shared" si="322"/>
        <v>141442</v>
      </c>
      <c r="FM124" s="151">
        <f t="shared" si="323"/>
        <v>141338</v>
      </c>
      <c r="FN124" s="151">
        <f t="shared" si="324"/>
        <v>141129</v>
      </c>
      <c r="FO124" s="151">
        <f t="shared" si="325"/>
        <v>140990</v>
      </c>
      <c r="FP124" s="151">
        <f t="shared" si="335"/>
        <v>140642</v>
      </c>
      <c r="FQ124" s="151">
        <f t="shared" si="336"/>
        <v>140492</v>
      </c>
      <c r="FR124" s="151">
        <f t="shared" si="337"/>
        <v>140318</v>
      </c>
      <c r="FS124" s="151">
        <f t="shared" si="338"/>
        <v>139564</v>
      </c>
      <c r="FT124" s="151">
        <f t="shared" si="339"/>
        <v>139387</v>
      </c>
      <c r="FU124" s="151">
        <f t="shared" si="349"/>
        <v>138551</v>
      </c>
      <c r="FV124" s="151">
        <f t="shared" si="350"/>
        <v>137908</v>
      </c>
      <c r="FW124" s="151">
        <f t="shared" si="351"/>
        <v>137096</v>
      </c>
      <c r="FX124" s="151">
        <f t="shared" si="361"/>
        <v>136642</v>
      </c>
      <c r="FY124" s="151">
        <f t="shared" si="362"/>
        <v>134963</v>
      </c>
      <c r="FZ124" s="151">
        <f t="shared" si="363"/>
        <v>134345</v>
      </c>
      <c r="GA124" s="151">
        <f t="shared" si="364"/>
        <v>133988</v>
      </c>
      <c r="GB124" s="151">
        <f t="shared" ref="GB124:GB147" si="369">GB125+GB49</f>
        <v>132366</v>
      </c>
      <c r="GC124" s="151">
        <f t="shared" ref="GC124:GC147" si="370">GC125+GC49</f>
        <v>131320</v>
      </c>
      <c r="GD124" s="151">
        <f t="shared" ref="GD124:GD147" si="371">GD125+GD49</f>
        <v>130250</v>
      </c>
      <c r="GE124" s="151">
        <f t="shared" ref="GE124:GE147" si="372">GE125+GE49</f>
        <v>129056</v>
      </c>
      <c r="GF124" s="151">
        <f t="shared" ref="GF124:GF147" si="373">GF125+GF49</f>
        <v>128035</v>
      </c>
      <c r="GG124" s="135"/>
      <c r="GH124" s="135"/>
      <c r="GI124" s="135"/>
      <c r="GJ124" s="135"/>
      <c r="GK124" s="135"/>
      <c r="GL124" s="135"/>
      <c r="GM124" s="135"/>
      <c r="GN124" s="135"/>
      <c r="GO124" s="135"/>
      <c r="GP124" s="135"/>
      <c r="GQ124" s="135"/>
      <c r="GR124" s="135"/>
      <c r="GS124" s="135"/>
      <c r="GT124" s="135"/>
      <c r="GU124" s="135"/>
      <c r="GV124" s="135"/>
      <c r="GW124" s="135"/>
      <c r="GX124" s="135"/>
      <c r="GY124" s="135"/>
      <c r="GZ124" s="135"/>
      <c r="HA124" s="135"/>
      <c r="HB124" s="135"/>
      <c r="HC124" s="135"/>
      <c r="HD124" s="135"/>
      <c r="HE124" s="135"/>
      <c r="HF124" s="135"/>
      <c r="HG124" s="135"/>
      <c r="HH124" s="135"/>
      <c r="HI124" s="135"/>
      <c r="HJ124" s="135"/>
      <c r="HK124" s="135"/>
      <c r="HL124" s="135"/>
      <c r="HM124" s="135"/>
      <c r="HN124" s="135"/>
      <c r="HO124" s="135"/>
      <c r="HP124" s="135"/>
      <c r="HQ124" s="135"/>
      <c r="HR124" s="135"/>
      <c r="HS124" s="135"/>
      <c r="HT124" s="135"/>
      <c r="HU124" s="135"/>
      <c r="HV124" s="135"/>
      <c r="HW124" s="135"/>
      <c r="HX124" s="135"/>
    </row>
    <row r="125" spans="1:232" x14ac:dyDescent="0.25">
      <c r="A125" s="152">
        <v>44023</v>
      </c>
      <c r="B125" s="151">
        <f t="shared" si="245"/>
        <v>137133</v>
      </c>
      <c r="C125" s="151">
        <f t="shared" si="246"/>
        <v>137133</v>
      </c>
      <c r="D125" s="151">
        <f t="shared" si="247"/>
        <v>137124</v>
      </c>
      <c r="E125" s="151">
        <f t="shared" si="248"/>
        <v>137110</v>
      </c>
      <c r="F125" s="151">
        <f t="shared" si="258"/>
        <v>137101</v>
      </c>
      <c r="G125" s="151">
        <f t="shared" si="259"/>
        <v>137089</v>
      </c>
      <c r="H125" s="151">
        <f t="shared" si="260"/>
        <v>137084</v>
      </c>
      <c r="I125" s="151">
        <f t="shared" si="261"/>
        <v>137075</v>
      </c>
      <c r="J125" s="151">
        <f t="shared" si="271"/>
        <v>137057</v>
      </c>
      <c r="K125" s="151">
        <f t="shared" si="272"/>
        <v>137049</v>
      </c>
      <c r="L125" s="151">
        <f t="shared" si="273"/>
        <v>137048</v>
      </c>
      <c r="M125" s="151">
        <f t="shared" si="274"/>
        <v>137046</v>
      </c>
      <c r="N125" s="151">
        <f t="shared" si="275"/>
        <v>137037</v>
      </c>
      <c r="O125" s="151">
        <f t="shared" si="276"/>
        <v>137014</v>
      </c>
      <c r="P125" s="151">
        <f t="shared" si="285"/>
        <v>137010</v>
      </c>
      <c r="Q125" s="151">
        <f t="shared" si="286"/>
        <v>137004</v>
      </c>
      <c r="R125" s="151">
        <f t="shared" si="287"/>
        <v>136998</v>
      </c>
      <c r="S125" s="151">
        <f t="shared" si="288"/>
        <v>136987</v>
      </c>
      <c r="T125" s="151">
        <f t="shared" si="289"/>
        <v>136979</v>
      </c>
      <c r="U125" s="151">
        <f t="shared" si="299"/>
        <v>136979</v>
      </c>
      <c r="V125" s="151">
        <f t="shared" si="300"/>
        <v>136971</v>
      </c>
      <c r="W125" s="151">
        <f t="shared" si="301"/>
        <v>136967</v>
      </c>
      <c r="X125" s="151">
        <f t="shared" si="302"/>
        <v>136966</v>
      </c>
      <c r="Y125" s="151">
        <f t="shared" si="303"/>
        <v>136962</v>
      </c>
      <c r="Z125" s="151">
        <f t="shared" si="313"/>
        <v>136957</v>
      </c>
      <c r="AA125" s="151">
        <f t="shared" si="314"/>
        <v>136955</v>
      </c>
      <c r="AB125" s="151">
        <f t="shared" si="315"/>
        <v>136952</v>
      </c>
      <c r="AC125" s="151">
        <f t="shared" si="316"/>
        <v>136943</v>
      </c>
      <c r="AD125" s="151">
        <f t="shared" si="326"/>
        <v>136941</v>
      </c>
      <c r="AE125" s="151">
        <f t="shared" si="327"/>
        <v>136937</v>
      </c>
      <c r="AF125" s="151">
        <f t="shared" si="328"/>
        <v>136933</v>
      </c>
      <c r="AG125" s="151">
        <f t="shared" si="329"/>
        <v>136934</v>
      </c>
      <c r="AH125" s="151">
        <f t="shared" si="330"/>
        <v>136931</v>
      </c>
      <c r="AI125" s="151">
        <f t="shared" si="340"/>
        <v>136928</v>
      </c>
      <c r="AJ125" s="151">
        <f t="shared" si="341"/>
        <v>136928</v>
      </c>
      <c r="AK125" s="151">
        <f t="shared" si="342"/>
        <v>136920</v>
      </c>
      <c r="AL125" s="151">
        <f t="shared" si="343"/>
        <v>136919</v>
      </c>
      <c r="AM125" s="151">
        <f t="shared" si="344"/>
        <v>136918</v>
      </c>
      <c r="AN125" s="151">
        <f t="shared" si="352"/>
        <v>136914</v>
      </c>
      <c r="AO125" s="151">
        <f t="shared" si="353"/>
        <v>136914</v>
      </c>
      <c r="AP125" s="151">
        <f t="shared" si="354"/>
        <v>136911</v>
      </c>
      <c r="AQ125" s="151">
        <f t="shared" si="355"/>
        <v>136905</v>
      </c>
      <c r="AR125" s="151">
        <f t="shared" si="356"/>
        <v>136900</v>
      </c>
      <c r="AS125" s="151">
        <f t="shared" ref="AS125:AS156" si="374">AS126+AS50</f>
        <v>136896</v>
      </c>
      <c r="AT125" s="151">
        <f t="shared" ref="AT125:AT156" si="375">AT126+AT50</f>
        <v>136896</v>
      </c>
      <c r="AU125" s="151">
        <f t="shared" ref="AU125" si="376">AU126+AU50</f>
        <v>136894</v>
      </c>
      <c r="AV125" s="151">
        <f t="shared" ref="AV125" si="377">AV126+AV50</f>
        <v>136890</v>
      </c>
      <c r="AW125" s="151">
        <f t="shared" ref="AW125" si="378">AW126+AW50</f>
        <v>136888</v>
      </c>
      <c r="AX125" s="151">
        <f t="shared" ref="AX125:AY125" si="379">AX126+AX50</f>
        <v>136888</v>
      </c>
      <c r="AY125" s="151">
        <f t="shared" si="379"/>
        <v>136887</v>
      </c>
      <c r="AZ125" s="151">
        <f t="shared" ref="AZ125:AZ156" si="380">AZ126+AZ50</f>
        <v>136881</v>
      </c>
      <c r="BA125" s="151">
        <f t="shared" ref="BA125:BA156" si="381">BA126+BA50</f>
        <v>136875</v>
      </c>
      <c r="BB125" s="151">
        <f t="shared" ref="BB125:BB156" si="382">BB126+BB50</f>
        <v>136872</v>
      </c>
      <c r="BC125" s="151">
        <f t="shared" si="78"/>
        <v>136872</v>
      </c>
      <c r="BD125" s="151">
        <f t="shared" si="79"/>
        <v>136870</v>
      </c>
      <c r="BE125" s="151">
        <f t="shared" si="80"/>
        <v>136864</v>
      </c>
      <c r="BF125" s="151">
        <f t="shared" si="81"/>
        <v>136862</v>
      </c>
      <c r="BG125" s="151">
        <f t="shared" si="86"/>
        <v>136850</v>
      </c>
      <c r="BH125" s="151">
        <f t="shared" si="87"/>
        <v>136854</v>
      </c>
      <c r="BI125" s="151">
        <f t="shared" si="88"/>
        <v>136849</v>
      </c>
      <c r="BJ125" s="151">
        <f t="shared" si="89"/>
        <v>136839</v>
      </c>
      <c r="BK125" s="151">
        <f t="shared" si="94"/>
        <v>136820</v>
      </c>
      <c r="BL125" s="151">
        <f t="shared" si="95"/>
        <v>136815</v>
      </c>
      <c r="BM125" s="151">
        <f t="shared" si="96"/>
        <v>136794</v>
      </c>
      <c r="BN125" s="151">
        <f t="shared" si="97"/>
        <v>136790</v>
      </c>
      <c r="BO125" s="151">
        <f t="shared" si="98"/>
        <v>136783</v>
      </c>
      <c r="BP125" s="151">
        <f t="shared" si="103"/>
        <v>136746</v>
      </c>
      <c r="BQ125" s="151">
        <f t="shared" si="104"/>
        <v>136743</v>
      </c>
      <c r="BR125" s="151">
        <f t="shared" si="105"/>
        <v>136742</v>
      </c>
      <c r="BS125" s="151">
        <f t="shared" si="106"/>
        <v>136735</v>
      </c>
      <c r="BT125" s="151">
        <f t="shared" si="107"/>
        <v>136729</v>
      </c>
      <c r="BU125" s="151">
        <f t="shared" si="112"/>
        <v>136732</v>
      </c>
      <c r="BV125" s="151">
        <f t="shared" si="113"/>
        <v>136731</v>
      </c>
      <c r="BW125" s="151">
        <f t="shared" si="114"/>
        <v>136705</v>
      </c>
      <c r="BX125" s="151">
        <f t="shared" si="131"/>
        <v>136698</v>
      </c>
      <c r="BY125" s="151">
        <v>136696</v>
      </c>
      <c r="BZ125" s="151">
        <f t="shared" si="132"/>
        <v>136693</v>
      </c>
      <c r="CA125" s="151">
        <f t="shared" si="133"/>
        <v>136689</v>
      </c>
      <c r="CB125" s="151">
        <f t="shared" si="134"/>
        <v>136681</v>
      </c>
      <c r="CC125" s="151">
        <f t="shared" si="124"/>
        <v>136677</v>
      </c>
      <c r="CD125" s="151">
        <f t="shared" si="125"/>
        <v>136677</v>
      </c>
      <c r="CE125" s="151">
        <f t="shared" si="126"/>
        <v>136659</v>
      </c>
      <c r="CF125" s="151">
        <f t="shared" si="135"/>
        <v>136650</v>
      </c>
      <c r="CG125" s="151">
        <f t="shared" si="136"/>
        <v>136650</v>
      </c>
      <c r="CH125" s="151">
        <f t="shared" si="137"/>
        <v>136646</v>
      </c>
      <c r="CI125" s="151">
        <f t="shared" si="138"/>
        <v>136645</v>
      </c>
      <c r="CJ125" s="151">
        <f t="shared" si="143"/>
        <v>136635</v>
      </c>
      <c r="CK125" s="151">
        <f t="shared" si="144"/>
        <v>136634</v>
      </c>
      <c r="CL125" s="151">
        <f t="shared" si="145"/>
        <v>136633</v>
      </c>
      <c r="CM125" s="151">
        <f t="shared" si="150"/>
        <v>136628</v>
      </c>
      <c r="CN125" s="151">
        <f t="shared" si="151"/>
        <v>136615</v>
      </c>
      <c r="CO125" s="151">
        <f t="shared" si="152"/>
        <v>136611</v>
      </c>
      <c r="CP125" s="151">
        <f t="shared" si="153"/>
        <v>136609</v>
      </c>
      <c r="CQ125" s="151">
        <f t="shared" si="158"/>
        <v>136599</v>
      </c>
      <c r="CR125" s="151">
        <f t="shared" si="159"/>
        <v>136591</v>
      </c>
      <c r="CS125" s="151">
        <f t="shared" si="160"/>
        <v>136584</v>
      </c>
      <c r="CT125" s="151">
        <f t="shared" si="161"/>
        <v>136583</v>
      </c>
      <c r="CU125" s="151">
        <f t="shared" si="162"/>
        <v>136581</v>
      </c>
      <c r="CV125" s="151">
        <f t="shared" si="167"/>
        <v>136576</v>
      </c>
      <c r="CW125" s="151">
        <f t="shared" si="168"/>
        <v>136573</v>
      </c>
      <c r="CX125" s="151">
        <f t="shared" si="169"/>
        <v>136570</v>
      </c>
      <c r="CY125" s="151">
        <f t="shared" si="170"/>
        <v>136562</v>
      </c>
      <c r="CZ125" s="151">
        <v>136552</v>
      </c>
      <c r="DA125" s="151">
        <f t="shared" si="175"/>
        <v>136547</v>
      </c>
      <c r="DB125" s="151">
        <f t="shared" si="176"/>
        <v>136544</v>
      </c>
      <c r="DC125" s="151">
        <f t="shared" si="181"/>
        <v>136537</v>
      </c>
      <c r="DD125" s="151">
        <f t="shared" si="182"/>
        <v>136531</v>
      </c>
      <c r="DE125" s="151">
        <f t="shared" si="183"/>
        <v>136529</v>
      </c>
      <c r="DF125" s="151">
        <f t="shared" si="184"/>
        <v>136515</v>
      </c>
      <c r="DG125" s="151">
        <f t="shared" si="185"/>
        <v>136513</v>
      </c>
      <c r="DH125" s="151">
        <f t="shared" si="190"/>
        <v>136505</v>
      </c>
      <c r="DI125" s="151">
        <f t="shared" si="191"/>
        <v>136490</v>
      </c>
      <c r="DJ125" s="151">
        <f t="shared" si="192"/>
        <v>136477</v>
      </c>
      <c r="DK125" s="151">
        <f t="shared" si="193"/>
        <v>136459</v>
      </c>
      <c r="DL125" s="151">
        <f t="shared" si="198"/>
        <v>136451</v>
      </c>
      <c r="DM125" s="151">
        <f t="shared" si="199"/>
        <v>136444</v>
      </c>
      <c r="DN125" s="151">
        <f t="shared" si="200"/>
        <v>136439</v>
      </c>
      <c r="DO125" s="151">
        <f t="shared" si="201"/>
        <v>136429</v>
      </c>
      <c r="DP125" s="151">
        <f t="shared" si="202"/>
        <v>136419</v>
      </c>
      <c r="DQ125" s="151">
        <f t="shared" si="203"/>
        <v>136405</v>
      </c>
      <c r="DR125" s="151">
        <f t="shared" si="208"/>
        <v>136397</v>
      </c>
      <c r="DS125" s="151">
        <f t="shared" si="209"/>
        <v>136382</v>
      </c>
      <c r="DT125" s="151">
        <f t="shared" si="210"/>
        <v>136366</v>
      </c>
      <c r="DU125" s="151">
        <f t="shared" si="215"/>
        <v>136355</v>
      </c>
      <c r="DV125" s="151">
        <f t="shared" si="216"/>
        <v>136355</v>
      </c>
      <c r="DW125" s="151">
        <f t="shared" si="217"/>
        <v>136341</v>
      </c>
      <c r="DX125" s="151">
        <f t="shared" si="218"/>
        <v>136329</v>
      </c>
      <c r="DY125" s="151">
        <f t="shared" si="219"/>
        <v>136314</v>
      </c>
      <c r="DZ125" s="151">
        <f t="shared" si="224"/>
        <v>136292</v>
      </c>
      <c r="EA125" s="151">
        <f t="shared" si="225"/>
        <v>136290</v>
      </c>
      <c r="EB125" s="151">
        <f t="shared" si="226"/>
        <v>136248</v>
      </c>
      <c r="EC125" s="151">
        <f t="shared" si="231"/>
        <v>136201</v>
      </c>
      <c r="ED125" s="151">
        <f t="shared" si="232"/>
        <v>136180</v>
      </c>
      <c r="EE125" s="151">
        <f t="shared" si="233"/>
        <v>136170</v>
      </c>
      <c r="EF125" s="151">
        <f t="shared" si="234"/>
        <v>136139</v>
      </c>
      <c r="EG125" s="151">
        <f t="shared" si="235"/>
        <v>136125</v>
      </c>
      <c r="EH125" s="151">
        <f t="shared" si="240"/>
        <v>136081</v>
      </c>
      <c r="EI125" s="151">
        <f t="shared" si="241"/>
        <v>136060</v>
      </c>
      <c r="EJ125" s="151">
        <f t="shared" si="242"/>
        <v>136051</v>
      </c>
      <c r="EK125" s="151">
        <f t="shared" si="243"/>
        <v>136027</v>
      </c>
      <c r="EL125" s="151">
        <f t="shared" si="244"/>
        <v>136007</v>
      </c>
      <c r="EM125" s="151">
        <f t="shared" si="253"/>
        <v>135986</v>
      </c>
      <c r="EN125" s="151">
        <f t="shared" si="254"/>
        <v>135976</v>
      </c>
      <c r="EO125" s="151">
        <f t="shared" si="255"/>
        <v>135960</v>
      </c>
      <c r="EP125" s="151">
        <f t="shared" si="256"/>
        <v>135933</v>
      </c>
      <c r="EQ125" s="151">
        <f t="shared" si="257"/>
        <v>135917</v>
      </c>
      <c r="ER125" s="151">
        <f t="shared" si="266"/>
        <v>135875</v>
      </c>
      <c r="ES125" s="151">
        <f t="shared" si="267"/>
        <v>135865</v>
      </c>
      <c r="ET125" s="151">
        <f t="shared" si="268"/>
        <v>135845</v>
      </c>
      <c r="EU125" s="151">
        <f t="shared" si="269"/>
        <v>135775</v>
      </c>
      <c r="EV125" s="151">
        <f t="shared" si="270"/>
        <v>135747</v>
      </c>
      <c r="EW125" s="151">
        <f t="shared" si="281"/>
        <v>135723</v>
      </c>
      <c r="EX125" s="151">
        <f t="shared" si="282"/>
        <v>135679</v>
      </c>
      <c r="EY125" s="151">
        <f t="shared" si="283"/>
        <v>135642</v>
      </c>
      <c r="EZ125" s="151">
        <f t="shared" si="284"/>
        <v>135579</v>
      </c>
      <c r="FA125" s="151">
        <f t="shared" si="294"/>
        <v>135546</v>
      </c>
      <c r="FB125" s="151">
        <f t="shared" si="295"/>
        <v>135513</v>
      </c>
      <c r="FC125" s="151">
        <f t="shared" si="296"/>
        <v>135479</v>
      </c>
      <c r="FD125" s="151">
        <f t="shared" si="297"/>
        <v>135441</v>
      </c>
      <c r="FE125" s="151">
        <f t="shared" si="298"/>
        <v>135421</v>
      </c>
      <c r="FF125" s="151">
        <f t="shared" si="308"/>
        <v>135378</v>
      </c>
      <c r="FG125" s="151">
        <f t="shared" si="309"/>
        <v>135330</v>
      </c>
      <c r="FH125" s="151">
        <f t="shared" si="310"/>
        <v>135278</v>
      </c>
      <c r="FI125" s="151">
        <f t="shared" si="311"/>
        <v>135215</v>
      </c>
      <c r="FJ125" s="151">
        <f t="shared" si="312"/>
        <v>135172</v>
      </c>
      <c r="FK125" s="151">
        <f t="shared" si="321"/>
        <v>135112</v>
      </c>
      <c r="FL125" s="151">
        <f t="shared" si="322"/>
        <v>135025</v>
      </c>
      <c r="FM125" s="151">
        <f t="shared" si="323"/>
        <v>134957</v>
      </c>
      <c r="FN125" s="151">
        <f t="shared" si="324"/>
        <v>134864</v>
      </c>
      <c r="FO125" s="151">
        <f t="shared" si="325"/>
        <v>134790</v>
      </c>
      <c r="FP125" s="151">
        <f t="shared" si="335"/>
        <v>134602</v>
      </c>
      <c r="FQ125" s="151">
        <f t="shared" si="336"/>
        <v>134496</v>
      </c>
      <c r="FR125" s="151">
        <f t="shared" si="337"/>
        <v>134418</v>
      </c>
      <c r="FS125" s="151">
        <f t="shared" si="338"/>
        <v>134099</v>
      </c>
      <c r="FT125" s="151">
        <f t="shared" si="339"/>
        <v>134016</v>
      </c>
      <c r="FU125" s="151">
        <f t="shared" si="349"/>
        <v>133597</v>
      </c>
      <c r="FV125" s="151">
        <f t="shared" si="350"/>
        <v>133300</v>
      </c>
      <c r="FW125" s="151">
        <f t="shared" si="351"/>
        <v>133015</v>
      </c>
      <c r="FX125" s="151">
        <f t="shared" si="361"/>
        <v>132827</v>
      </c>
      <c r="FY125" s="151">
        <f t="shared" si="362"/>
        <v>132018</v>
      </c>
      <c r="FZ125" s="151">
        <f t="shared" si="363"/>
        <v>131760</v>
      </c>
      <c r="GA125" s="151">
        <f t="shared" si="364"/>
        <v>131615</v>
      </c>
      <c r="GB125" s="151">
        <f t="shared" si="369"/>
        <v>130853</v>
      </c>
      <c r="GC125" s="151">
        <f t="shared" si="370"/>
        <v>130299</v>
      </c>
      <c r="GD125" s="151">
        <f t="shared" si="371"/>
        <v>129560</v>
      </c>
      <c r="GE125" s="151">
        <f t="shared" si="372"/>
        <v>128720</v>
      </c>
      <c r="GF125" s="151">
        <f t="shared" si="373"/>
        <v>127845</v>
      </c>
      <c r="GG125" s="151">
        <f t="shared" ref="GG125:GG147" si="383">GG126+GG50</f>
        <v>126647</v>
      </c>
      <c r="GH125" s="151">
        <f t="shared" ref="GH125:GH147" si="384">GH126+GH50</f>
        <v>123995</v>
      </c>
      <c r="GI125" s="151">
        <f t="shared" ref="GI125:GI147" si="385">GI126+GI50</f>
        <v>121374</v>
      </c>
      <c r="GJ125" s="151">
        <f t="shared" ref="GJ125:GJ147" si="386">GJ126+GJ50</f>
        <v>120675</v>
      </c>
      <c r="GK125" s="151">
        <f t="shared" ref="GK125:GK147" si="387">GK126+GK50</f>
        <v>120350</v>
      </c>
      <c r="GL125" s="135"/>
      <c r="GM125" s="135"/>
      <c r="GN125" s="135"/>
      <c r="GO125" s="135"/>
      <c r="GP125" s="135"/>
      <c r="GQ125" s="135"/>
      <c r="GR125" s="135"/>
      <c r="GS125" s="135"/>
      <c r="GT125" s="135"/>
      <c r="GU125" s="135"/>
      <c r="GV125" s="135"/>
      <c r="GW125" s="135"/>
      <c r="GX125" s="135"/>
      <c r="GY125" s="135"/>
      <c r="GZ125" s="135"/>
      <c r="HA125" s="135"/>
      <c r="HB125" s="135"/>
      <c r="HC125" s="135"/>
      <c r="HD125" s="135"/>
      <c r="HE125" s="135"/>
      <c r="HF125" s="135"/>
      <c r="HG125" s="135"/>
      <c r="HH125" s="135"/>
      <c r="HI125" s="135"/>
      <c r="HJ125" s="135"/>
      <c r="HK125" s="135"/>
      <c r="HL125" s="135"/>
      <c r="HM125" s="135"/>
      <c r="HN125" s="135"/>
      <c r="HO125" s="135"/>
      <c r="HP125" s="135"/>
      <c r="HQ125" s="135"/>
      <c r="HR125" s="135"/>
      <c r="HS125" s="135"/>
      <c r="HT125" s="135"/>
      <c r="HU125" s="135"/>
      <c r="HV125" s="135"/>
      <c r="HW125" s="135"/>
      <c r="HX125" s="135"/>
    </row>
    <row r="126" spans="1:232" ht="13.5" customHeight="1" x14ac:dyDescent="0.25">
      <c r="A126" s="152">
        <v>44016</v>
      </c>
      <c r="B126" s="151">
        <f t="shared" si="245"/>
        <v>131366</v>
      </c>
      <c r="C126" s="151">
        <f t="shared" si="246"/>
        <v>131366</v>
      </c>
      <c r="D126" s="151">
        <f t="shared" si="247"/>
        <v>131357</v>
      </c>
      <c r="E126" s="151">
        <f t="shared" si="248"/>
        <v>131343</v>
      </c>
      <c r="F126" s="151">
        <f t="shared" si="258"/>
        <v>131334</v>
      </c>
      <c r="G126" s="151">
        <f t="shared" si="259"/>
        <v>131324</v>
      </c>
      <c r="H126" s="151">
        <f t="shared" si="260"/>
        <v>131319</v>
      </c>
      <c r="I126" s="151">
        <f t="shared" si="261"/>
        <v>131310</v>
      </c>
      <c r="J126" s="151">
        <f t="shared" si="271"/>
        <v>131294</v>
      </c>
      <c r="K126" s="151">
        <f t="shared" si="272"/>
        <v>131286</v>
      </c>
      <c r="L126" s="151">
        <f t="shared" si="273"/>
        <v>131285</v>
      </c>
      <c r="M126" s="151">
        <f t="shared" si="274"/>
        <v>131283</v>
      </c>
      <c r="N126" s="151">
        <f t="shared" si="275"/>
        <v>131274</v>
      </c>
      <c r="O126" s="151">
        <f t="shared" si="276"/>
        <v>131255</v>
      </c>
      <c r="P126" s="151">
        <f t="shared" si="285"/>
        <v>131251</v>
      </c>
      <c r="Q126" s="151">
        <f t="shared" si="286"/>
        <v>131245</v>
      </c>
      <c r="R126" s="151">
        <f t="shared" si="287"/>
        <v>131240</v>
      </c>
      <c r="S126" s="151">
        <f t="shared" si="288"/>
        <v>131229</v>
      </c>
      <c r="T126" s="151">
        <f t="shared" si="289"/>
        <v>131221</v>
      </c>
      <c r="U126" s="151">
        <f t="shared" si="299"/>
        <v>131221</v>
      </c>
      <c r="V126" s="151">
        <f t="shared" si="300"/>
        <v>131213</v>
      </c>
      <c r="W126" s="151">
        <f t="shared" si="301"/>
        <v>131209</v>
      </c>
      <c r="X126" s="151">
        <f t="shared" si="302"/>
        <v>131208</v>
      </c>
      <c r="Y126" s="151">
        <f t="shared" si="303"/>
        <v>131204</v>
      </c>
      <c r="Z126" s="151">
        <f t="shared" si="313"/>
        <v>131200</v>
      </c>
      <c r="AA126" s="151">
        <f t="shared" si="314"/>
        <v>131198</v>
      </c>
      <c r="AB126" s="151">
        <f t="shared" si="315"/>
        <v>131195</v>
      </c>
      <c r="AC126" s="151">
        <f t="shared" si="316"/>
        <v>131186</v>
      </c>
      <c r="AD126" s="151">
        <f t="shared" si="326"/>
        <v>131184</v>
      </c>
      <c r="AE126" s="151">
        <f t="shared" si="327"/>
        <v>131181</v>
      </c>
      <c r="AF126" s="151">
        <f t="shared" si="328"/>
        <v>131177</v>
      </c>
      <c r="AG126" s="151">
        <f t="shared" si="329"/>
        <v>131179</v>
      </c>
      <c r="AH126" s="151">
        <f t="shared" si="330"/>
        <v>131176</v>
      </c>
      <c r="AI126" s="151">
        <f t="shared" si="340"/>
        <v>131175</v>
      </c>
      <c r="AJ126" s="151">
        <f t="shared" si="341"/>
        <v>131175</v>
      </c>
      <c r="AK126" s="151">
        <f t="shared" si="342"/>
        <v>131166</v>
      </c>
      <c r="AL126" s="151">
        <f t="shared" si="343"/>
        <v>131165</v>
      </c>
      <c r="AM126" s="151">
        <f t="shared" si="344"/>
        <v>131164</v>
      </c>
      <c r="AN126" s="151">
        <f t="shared" si="352"/>
        <v>131160</v>
      </c>
      <c r="AO126" s="151">
        <f t="shared" si="353"/>
        <v>131160</v>
      </c>
      <c r="AP126" s="151">
        <f t="shared" si="354"/>
        <v>131157</v>
      </c>
      <c r="AQ126" s="151">
        <f t="shared" si="355"/>
        <v>131152</v>
      </c>
      <c r="AR126" s="151">
        <f t="shared" si="356"/>
        <v>131147</v>
      </c>
      <c r="AS126" s="151">
        <f t="shared" si="374"/>
        <v>131143</v>
      </c>
      <c r="AT126" s="151">
        <f t="shared" si="375"/>
        <v>131144</v>
      </c>
      <c r="AU126" s="151">
        <f t="shared" ref="AU126" si="388">AU127+AU51</f>
        <v>131142</v>
      </c>
      <c r="AV126" s="151">
        <f t="shared" ref="AV126" si="389">AV127+AV51</f>
        <v>131138</v>
      </c>
      <c r="AW126" s="151">
        <f t="shared" ref="AW126" si="390">AW127+AW51</f>
        <v>131136</v>
      </c>
      <c r="AX126" s="151">
        <f t="shared" ref="AX126:AY126" si="391">AX127+AX51</f>
        <v>131136</v>
      </c>
      <c r="AY126" s="151">
        <f t="shared" si="391"/>
        <v>131135</v>
      </c>
      <c r="AZ126" s="151">
        <f t="shared" si="380"/>
        <v>131129</v>
      </c>
      <c r="BA126" s="151">
        <f t="shared" si="381"/>
        <v>131123</v>
      </c>
      <c r="BB126" s="151">
        <f t="shared" si="382"/>
        <v>131120</v>
      </c>
      <c r="BC126" s="151">
        <f t="shared" ref="BC126:BC157" si="392">BC127+BC51</f>
        <v>131120</v>
      </c>
      <c r="BD126" s="151">
        <f t="shared" ref="BD126:BD157" si="393">BD127+BD51</f>
        <v>131118</v>
      </c>
      <c r="BE126" s="151">
        <f t="shared" ref="BE126:BE157" si="394">BE127+BE51</f>
        <v>131112</v>
      </c>
      <c r="BF126" s="151">
        <f t="shared" ref="BF126:BF157" si="395">BF127+BF51</f>
        <v>131110</v>
      </c>
      <c r="BG126" s="151">
        <f t="shared" si="86"/>
        <v>131099</v>
      </c>
      <c r="BH126" s="151">
        <f t="shared" si="87"/>
        <v>131103</v>
      </c>
      <c r="BI126" s="151">
        <f t="shared" si="88"/>
        <v>131098</v>
      </c>
      <c r="BJ126" s="151">
        <f t="shared" si="89"/>
        <v>131088</v>
      </c>
      <c r="BK126" s="151">
        <f t="shared" si="94"/>
        <v>131070</v>
      </c>
      <c r="BL126" s="151">
        <f t="shared" si="95"/>
        <v>131065</v>
      </c>
      <c r="BM126" s="151">
        <f t="shared" si="96"/>
        <v>131045</v>
      </c>
      <c r="BN126" s="151">
        <f t="shared" si="97"/>
        <v>131041</v>
      </c>
      <c r="BO126" s="151">
        <f t="shared" si="98"/>
        <v>131035</v>
      </c>
      <c r="BP126" s="151">
        <f t="shared" si="103"/>
        <v>131000</v>
      </c>
      <c r="BQ126" s="151">
        <f t="shared" si="104"/>
        <v>130997</v>
      </c>
      <c r="BR126" s="151">
        <f t="shared" si="105"/>
        <v>130996</v>
      </c>
      <c r="BS126" s="151">
        <f t="shared" si="106"/>
        <v>130991</v>
      </c>
      <c r="BT126" s="151">
        <f t="shared" si="107"/>
        <v>130985</v>
      </c>
      <c r="BU126" s="151">
        <f t="shared" si="112"/>
        <v>130988</v>
      </c>
      <c r="BV126" s="151">
        <f t="shared" si="113"/>
        <v>130987</v>
      </c>
      <c r="BW126" s="151">
        <f t="shared" si="114"/>
        <v>130962</v>
      </c>
      <c r="BX126" s="151">
        <f t="shared" si="131"/>
        <v>130956</v>
      </c>
      <c r="BY126" s="151">
        <v>130954</v>
      </c>
      <c r="BZ126" s="151">
        <f t="shared" si="132"/>
        <v>130951</v>
      </c>
      <c r="CA126" s="151">
        <f t="shared" si="133"/>
        <v>130947</v>
      </c>
      <c r="CB126" s="151">
        <f t="shared" si="134"/>
        <v>130939</v>
      </c>
      <c r="CC126" s="151">
        <f t="shared" si="124"/>
        <v>130936</v>
      </c>
      <c r="CD126" s="151">
        <f t="shared" si="125"/>
        <v>130936</v>
      </c>
      <c r="CE126" s="151">
        <f t="shared" si="126"/>
        <v>130918</v>
      </c>
      <c r="CF126" s="151">
        <f t="shared" si="135"/>
        <v>130909</v>
      </c>
      <c r="CG126" s="151">
        <f t="shared" si="136"/>
        <v>130909</v>
      </c>
      <c r="CH126" s="151">
        <f t="shared" si="137"/>
        <v>130905</v>
      </c>
      <c r="CI126" s="151">
        <f t="shared" si="138"/>
        <v>130904</v>
      </c>
      <c r="CJ126" s="151">
        <f t="shared" si="143"/>
        <v>130894</v>
      </c>
      <c r="CK126" s="151">
        <f t="shared" si="144"/>
        <v>130893</v>
      </c>
      <c r="CL126" s="151">
        <f t="shared" si="145"/>
        <v>130892</v>
      </c>
      <c r="CM126" s="151">
        <f t="shared" si="150"/>
        <v>130888</v>
      </c>
      <c r="CN126" s="151">
        <f t="shared" si="151"/>
        <v>130875</v>
      </c>
      <c r="CO126" s="151">
        <f t="shared" si="152"/>
        <v>130872</v>
      </c>
      <c r="CP126" s="151">
        <f t="shared" si="153"/>
        <v>130871</v>
      </c>
      <c r="CQ126" s="151">
        <f t="shared" si="158"/>
        <v>130864</v>
      </c>
      <c r="CR126" s="151">
        <f t="shared" si="159"/>
        <v>130856</v>
      </c>
      <c r="CS126" s="151">
        <f t="shared" si="160"/>
        <v>130849</v>
      </c>
      <c r="CT126" s="151">
        <f t="shared" si="161"/>
        <v>130848</v>
      </c>
      <c r="CU126" s="151">
        <f t="shared" si="162"/>
        <v>130846</v>
      </c>
      <c r="CV126" s="151">
        <f t="shared" si="167"/>
        <v>130841</v>
      </c>
      <c r="CW126" s="151">
        <f t="shared" si="168"/>
        <v>130838</v>
      </c>
      <c r="CX126" s="151">
        <f t="shared" si="169"/>
        <v>130835</v>
      </c>
      <c r="CY126" s="151">
        <f t="shared" si="170"/>
        <v>130826</v>
      </c>
      <c r="CZ126" s="151">
        <v>130817</v>
      </c>
      <c r="DA126" s="151">
        <f t="shared" si="175"/>
        <v>130813</v>
      </c>
      <c r="DB126" s="151">
        <f t="shared" si="176"/>
        <v>130810</v>
      </c>
      <c r="DC126" s="151">
        <f t="shared" si="181"/>
        <v>130803</v>
      </c>
      <c r="DD126" s="151">
        <f t="shared" si="182"/>
        <v>130797</v>
      </c>
      <c r="DE126" s="151">
        <f t="shared" si="183"/>
        <v>130795</v>
      </c>
      <c r="DF126" s="151">
        <f t="shared" si="184"/>
        <v>130782</v>
      </c>
      <c r="DG126" s="151">
        <f t="shared" si="185"/>
        <v>130780</v>
      </c>
      <c r="DH126" s="151">
        <f t="shared" si="190"/>
        <v>130773</v>
      </c>
      <c r="DI126" s="151">
        <f t="shared" si="191"/>
        <v>130763</v>
      </c>
      <c r="DJ126" s="151">
        <f t="shared" si="192"/>
        <v>130750</v>
      </c>
      <c r="DK126" s="151">
        <f t="shared" si="193"/>
        <v>130732</v>
      </c>
      <c r="DL126" s="151">
        <f t="shared" si="198"/>
        <v>130728</v>
      </c>
      <c r="DM126" s="151">
        <f t="shared" si="199"/>
        <v>130721</v>
      </c>
      <c r="DN126" s="151">
        <f t="shared" si="200"/>
        <v>130716</v>
      </c>
      <c r="DO126" s="151">
        <f t="shared" si="201"/>
        <v>130707</v>
      </c>
      <c r="DP126" s="151">
        <f t="shared" si="202"/>
        <v>130699</v>
      </c>
      <c r="DQ126" s="151">
        <f t="shared" si="203"/>
        <v>130687</v>
      </c>
      <c r="DR126" s="151">
        <f t="shared" si="208"/>
        <v>130682</v>
      </c>
      <c r="DS126" s="151">
        <f t="shared" si="209"/>
        <v>130671</v>
      </c>
      <c r="DT126" s="151">
        <f t="shared" si="210"/>
        <v>130658</v>
      </c>
      <c r="DU126" s="151">
        <f t="shared" si="215"/>
        <v>130648</v>
      </c>
      <c r="DV126" s="151">
        <f t="shared" si="216"/>
        <v>130648</v>
      </c>
      <c r="DW126" s="151">
        <f t="shared" si="217"/>
        <v>130638</v>
      </c>
      <c r="DX126" s="151">
        <f t="shared" si="218"/>
        <v>130629</v>
      </c>
      <c r="DY126" s="151">
        <f t="shared" si="219"/>
        <v>130615</v>
      </c>
      <c r="DZ126" s="151">
        <f t="shared" si="224"/>
        <v>130595</v>
      </c>
      <c r="EA126" s="151">
        <f t="shared" si="225"/>
        <v>130593</v>
      </c>
      <c r="EB126" s="151">
        <f t="shared" si="226"/>
        <v>130563</v>
      </c>
      <c r="EC126" s="151">
        <f t="shared" si="231"/>
        <v>130523</v>
      </c>
      <c r="ED126" s="151">
        <f t="shared" si="232"/>
        <v>130505</v>
      </c>
      <c r="EE126" s="151">
        <f t="shared" si="233"/>
        <v>130497</v>
      </c>
      <c r="EF126" s="151">
        <f t="shared" si="234"/>
        <v>130473</v>
      </c>
      <c r="EG126" s="151">
        <f t="shared" si="235"/>
        <v>130460</v>
      </c>
      <c r="EH126" s="151">
        <f t="shared" si="240"/>
        <v>130423</v>
      </c>
      <c r="EI126" s="151">
        <f t="shared" si="241"/>
        <v>130405</v>
      </c>
      <c r="EJ126" s="151">
        <f t="shared" si="242"/>
        <v>130397</v>
      </c>
      <c r="EK126" s="151">
        <f t="shared" si="243"/>
        <v>130380</v>
      </c>
      <c r="EL126" s="151">
        <f t="shared" si="244"/>
        <v>130366</v>
      </c>
      <c r="EM126" s="151">
        <f t="shared" si="253"/>
        <v>130351</v>
      </c>
      <c r="EN126" s="151">
        <f t="shared" si="254"/>
        <v>130342</v>
      </c>
      <c r="EO126" s="151">
        <f t="shared" si="255"/>
        <v>130331</v>
      </c>
      <c r="EP126" s="151">
        <f t="shared" si="256"/>
        <v>130308</v>
      </c>
      <c r="EQ126" s="151">
        <f t="shared" si="257"/>
        <v>130297</v>
      </c>
      <c r="ER126" s="151">
        <f t="shared" si="266"/>
        <v>130265</v>
      </c>
      <c r="ES126" s="151">
        <f t="shared" si="267"/>
        <v>130259</v>
      </c>
      <c r="ET126" s="151">
        <f t="shared" si="268"/>
        <v>130244</v>
      </c>
      <c r="EU126" s="151">
        <f t="shared" si="269"/>
        <v>130194</v>
      </c>
      <c r="EV126" s="151">
        <f t="shared" si="270"/>
        <v>130176</v>
      </c>
      <c r="EW126" s="151">
        <f t="shared" si="281"/>
        <v>130161</v>
      </c>
      <c r="EX126" s="151">
        <f t="shared" si="282"/>
        <v>130138</v>
      </c>
      <c r="EY126" s="151">
        <f t="shared" si="283"/>
        <v>130115</v>
      </c>
      <c r="EZ126" s="151">
        <f t="shared" si="284"/>
        <v>130061</v>
      </c>
      <c r="FA126" s="151">
        <f t="shared" si="294"/>
        <v>130034</v>
      </c>
      <c r="FB126" s="151">
        <f t="shared" si="295"/>
        <v>130012</v>
      </c>
      <c r="FC126" s="151">
        <f t="shared" si="296"/>
        <v>129992</v>
      </c>
      <c r="FD126" s="151">
        <f t="shared" si="297"/>
        <v>129962</v>
      </c>
      <c r="FE126" s="151">
        <f t="shared" si="298"/>
        <v>129946</v>
      </c>
      <c r="FF126" s="151">
        <f t="shared" si="308"/>
        <v>129915</v>
      </c>
      <c r="FG126" s="151">
        <f t="shared" si="309"/>
        <v>129886</v>
      </c>
      <c r="FH126" s="151">
        <f t="shared" si="310"/>
        <v>129854</v>
      </c>
      <c r="FI126" s="151">
        <f t="shared" si="311"/>
        <v>129821</v>
      </c>
      <c r="FJ126" s="151">
        <f t="shared" si="312"/>
        <v>129789</v>
      </c>
      <c r="FK126" s="151">
        <f t="shared" si="321"/>
        <v>129748</v>
      </c>
      <c r="FL126" s="151">
        <f t="shared" si="322"/>
        <v>129689</v>
      </c>
      <c r="FM126" s="151">
        <f t="shared" si="323"/>
        <v>129643</v>
      </c>
      <c r="FN126" s="151">
        <f t="shared" si="324"/>
        <v>129591</v>
      </c>
      <c r="FO126" s="151">
        <f t="shared" si="325"/>
        <v>129558</v>
      </c>
      <c r="FP126" s="151">
        <f t="shared" si="335"/>
        <v>129457</v>
      </c>
      <c r="FQ126" s="151">
        <f t="shared" si="336"/>
        <v>129381</v>
      </c>
      <c r="FR126" s="151">
        <f t="shared" si="337"/>
        <v>129331</v>
      </c>
      <c r="FS126" s="151">
        <f t="shared" si="338"/>
        <v>129178</v>
      </c>
      <c r="FT126" s="151">
        <f t="shared" si="339"/>
        <v>129128</v>
      </c>
      <c r="FU126" s="151">
        <f t="shared" si="349"/>
        <v>128857</v>
      </c>
      <c r="FV126" s="151">
        <f t="shared" si="350"/>
        <v>128671</v>
      </c>
      <c r="FW126" s="151">
        <f t="shared" si="351"/>
        <v>128565</v>
      </c>
      <c r="FX126" s="151">
        <f t="shared" si="361"/>
        <v>128465</v>
      </c>
      <c r="FY126" s="151">
        <f t="shared" si="362"/>
        <v>127998</v>
      </c>
      <c r="FZ126" s="151">
        <f t="shared" si="363"/>
        <v>127864</v>
      </c>
      <c r="GA126" s="151">
        <f t="shared" si="364"/>
        <v>127801</v>
      </c>
      <c r="GB126" s="151">
        <f t="shared" si="369"/>
        <v>127522</v>
      </c>
      <c r="GC126" s="151">
        <f t="shared" si="370"/>
        <v>127299</v>
      </c>
      <c r="GD126" s="151">
        <f t="shared" si="371"/>
        <v>127029</v>
      </c>
      <c r="GE126" s="151">
        <f t="shared" si="372"/>
        <v>126623</v>
      </c>
      <c r="GF126" s="151">
        <f t="shared" si="373"/>
        <v>126222</v>
      </c>
      <c r="GG126" s="151">
        <f t="shared" si="383"/>
        <v>125548</v>
      </c>
      <c r="GH126" s="151">
        <f t="shared" si="384"/>
        <v>123582</v>
      </c>
      <c r="GI126" s="151">
        <f t="shared" si="385"/>
        <v>121102</v>
      </c>
      <c r="GJ126" s="151">
        <f t="shared" si="386"/>
        <v>120494</v>
      </c>
      <c r="GK126" s="151">
        <f t="shared" si="387"/>
        <v>120213</v>
      </c>
      <c r="GL126" s="151">
        <f t="shared" ref="GL126:GL147" si="396">GL127+GL51</f>
        <v>119318</v>
      </c>
      <c r="GM126" s="151">
        <f t="shared" ref="GM126:GM147" si="397">GM127+GM51</f>
        <v>118598</v>
      </c>
      <c r="GN126" s="151">
        <f t="shared" ref="GN126:GN147" si="398">GN127+GN51</f>
        <v>114741</v>
      </c>
      <c r="GO126" s="151">
        <f t="shared" ref="GO126:GO147" si="399">GO127+GO51</f>
        <v>113303</v>
      </c>
      <c r="GP126" s="135"/>
      <c r="GQ126" s="135"/>
      <c r="GR126" s="135"/>
      <c r="GS126" s="135"/>
      <c r="GT126" s="135"/>
      <c r="GU126" s="135"/>
      <c r="GV126" s="135"/>
      <c r="GW126" s="135"/>
      <c r="GX126" s="135"/>
      <c r="GY126" s="135"/>
      <c r="GZ126" s="135"/>
      <c r="HA126" s="135"/>
      <c r="HB126" s="135"/>
      <c r="HC126" s="135"/>
      <c r="HD126" s="135"/>
      <c r="HE126" s="135"/>
      <c r="HF126" s="135"/>
      <c r="HG126" s="135"/>
      <c r="HH126" s="135"/>
      <c r="HI126" s="135"/>
      <c r="HJ126" s="135"/>
      <c r="HK126" s="135"/>
      <c r="HL126" s="135"/>
      <c r="HM126" s="135"/>
      <c r="HN126" s="135"/>
      <c r="HO126" s="135"/>
      <c r="HP126" s="135"/>
      <c r="HQ126" s="135"/>
      <c r="HR126" s="135"/>
      <c r="HS126" s="135"/>
      <c r="HT126" s="135"/>
      <c r="HU126" s="135"/>
      <c r="HV126" s="135"/>
      <c r="HW126" s="135"/>
      <c r="HX126" s="135"/>
    </row>
    <row r="127" spans="1:232" ht="13.5" customHeight="1" x14ac:dyDescent="0.25">
      <c r="A127" s="152">
        <v>44009</v>
      </c>
      <c r="B127" s="151">
        <f t="shared" si="245"/>
        <v>126835</v>
      </c>
      <c r="C127" s="151">
        <f t="shared" si="246"/>
        <v>126835</v>
      </c>
      <c r="D127" s="151">
        <f t="shared" si="247"/>
        <v>126826</v>
      </c>
      <c r="E127" s="151">
        <f t="shared" si="248"/>
        <v>126814</v>
      </c>
      <c r="F127" s="151">
        <f t="shared" si="258"/>
        <v>126805</v>
      </c>
      <c r="G127" s="151">
        <f t="shared" si="259"/>
        <v>126795</v>
      </c>
      <c r="H127" s="151">
        <f t="shared" si="260"/>
        <v>126790</v>
      </c>
      <c r="I127" s="151">
        <f t="shared" si="261"/>
        <v>126781</v>
      </c>
      <c r="J127" s="151">
        <f t="shared" si="271"/>
        <v>126766</v>
      </c>
      <c r="K127" s="151">
        <f t="shared" si="272"/>
        <v>126758</v>
      </c>
      <c r="L127" s="151">
        <f t="shared" si="273"/>
        <v>126758</v>
      </c>
      <c r="M127" s="151">
        <f t="shared" si="274"/>
        <v>126757</v>
      </c>
      <c r="N127" s="151">
        <f t="shared" si="275"/>
        <v>126748</v>
      </c>
      <c r="O127" s="151">
        <f t="shared" si="276"/>
        <v>126730</v>
      </c>
      <c r="P127" s="151">
        <f t="shared" si="285"/>
        <v>126726</v>
      </c>
      <c r="Q127" s="151">
        <f t="shared" si="286"/>
        <v>126720</v>
      </c>
      <c r="R127" s="151">
        <f t="shared" si="287"/>
        <v>126715</v>
      </c>
      <c r="S127" s="151">
        <f t="shared" si="288"/>
        <v>126704</v>
      </c>
      <c r="T127" s="151">
        <f t="shared" si="289"/>
        <v>126698</v>
      </c>
      <c r="U127" s="151">
        <f t="shared" si="299"/>
        <v>126698</v>
      </c>
      <c r="V127" s="151">
        <f t="shared" si="300"/>
        <v>126690</v>
      </c>
      <c r="W127" s="151">
        <f t="shared" si="301"/>
        <v>126686</v>
      </c>
      <c r="X127" s="151">
        <f t="shared" si="302"/>
        <v>126685</v>
      </c>
      <c r="Y127" s="151">
        <f t="shared" si="303"/>
        <v>126681</v>
      </c>
      <c r="Z127" s="151">
        <f t="shared" si="313"/>
        <v>126677</v>
      </c>
      <c r="AA127" s="151">
        <f t="shared" si="314"/>
        <v>126675</v>
      </c>
      <c r="AB127" s="151">
        <f t="shared" si="315"/>
        <v>126672</v>
      </c>
      <c r="AC127" s="151">
        <f t="shared" si="316"/>
        <v>126663</v>
      </c>
      <c r="AD127" s="151">
        <f t="shared" si="326"/>
        <v>126661</v>
      </c>
      <c r="AE127" s="151">
        <f t="shared" si="327"/>
        <v>126658</v>
      </c>
      <c r="AF127" s="151">
        <f t="shared" si="328"/>
        <v>126654</v>
      </c>
      <c r="AG127" s="151">
        <f t="shared" si="329"/>
        <v>126655</v>
      </c>
      <c r="AH127" s="151">
        <f t="shared" si="330"/>
        <v>126652</v>
      </c>
      <c r="AI127" s="151">
        <f t="shared" si="340"/>
        <v>126651</v>
      </c>
      <c r="AJ127" s="151">
        <f t="shared" si="341"/>
        <v>126651</v>
      </c>
      <c r="AK127" s="151">
        <f t="shared" si="342"/>
        <v>126642</v>
      </c>
      <c r="AL127" s="151">
        <f t="shared" si="343"/>
        <v>126641</v>
      </c>
      <c r="AM127" s="151">
        <f t="shared" si="344"/>
        <v>126640</v>
      </c>
      <c r="AN127" s="151">
        <f t="shared" si="352"/>
        <v>126636</v>
      </c>
      <c r="AO127" s="151">
        <f t="shared" si="353"/>
        <v>126636</v>
      </c>
      <c r="AP127" s="151">
        <f t="shared" si="354"/>
        <v>126633</v>
      </c>
      <c r="AQ127" s="151">
        <f t="shared" si="355"/>
        <v>126628</v>
      </c>
      <c r="AR127" s="151">
        <f t="shared" si="356"/>
        <v>126623</v>
      </c>
      <c r="AS127" s="151">
        <f t="shared" si="374"/>
        <v>126619</v>
      </c>
      <c r="AT127" s="151">
        <f t="shared" si="375"/>
        <v>126619</v>
      </c>
      <c r="AU127" s="151">
        <f t="shared" ref="AU127" si="400">AU128+AU52</f>
        <v>126617</v>
      </c>
      <c r="AV127" s="151">
        <f t="shared" ref="AV127" si="401">AV128+AV52</f>
        <v>126613</v>
      </c>
      <c r="AW127" s="151">
        <f t="shared" ref="AW127" si="402">AW128+AW52</f>
        <v>126611</v>
      </c>
      <c r="AX127" s="151">
        <f t="shared" ref="AX127:AY127" si="403">AX128+AX52</f>
        <v>126611</v>
      </c>
      <c r="AY127" s="151">
        <f t="shared" si="403"/>
        <v>126610</v>
      </c>
      <c r="AZ127" s="151">
        <f t="shared" si="380"/>
        <v>126604</v>
      </c>
      <c r="BA127" s="151">
        <f t="shared" si="381"/>
        <v>126599</v>
      </c>
      <c r="BB127" s="151">
        <f t="shared" si="382"/>
        <v>126597</v>
      </c>
      <c r="BC127" s="151">
        <f t="shared" si="392"/>
        <v>126597</v>
      </c>
      <c r="BD127" s="151">
        <f t="shared" si="393"/>
        <v>126595</v>
      </c>
      <c r="BE127" s="151">
        <f t="shared" si="394"/>
        <v>126590</v>
      </c>
      <c r="BF127" s="151">
        <f t="shared" si="395"/>
        <v>126588</v>
      </c>
      <c r="BG127" s="151">
        <f t="shared" ref="BG127:BG158" si="404">BG128+BG52</f>
        <v>126577</v>
      </c>
      <c r="BH127" s="151">
        <f t="shared" ref="BH127:BH158" si="405">BH128+BH52</f>
        <v>126581</v>
      </c>
      <c r="BI127" s="151">
        <f t="shared" ref="BI127:BI158" si="406">BI128+BI52</f>
        <v>126575</v>
      </c>
      <c r="BJ127" s="151">
        <f t="shared" ref="BJ127:BJ158" si="407">BJ128+BJ52</f>
        <v>126566</v>
      </c>
      <c r="BK127" s="151">
        <f t="shared" si="94"/>
        <v>126549</v>
      </c>
      <c r="BL127" s="151">
        <f t="shared" si="95"/>
        <v>126546</v>
      </c>
      <c r="BM127" s="151">
        <f t="shared" si="96"/>
        <v>126526</v>
      </c>
      <c r="BN127" s="151">
        <f t="shared" si="97"/>
        <v>126522</v>
      </c>
      <c r="BO127" s="151">
        <f t="shared" si="98"/>
        <v>126519</v>
      </c>
      <c r="BP127" s="151">
        <f t="shared" si="103"/>
        <v>126487</v>
      </c>
      <c r="BQ127" s="151">
        <f t="shared" si="104"/>
        <v>126484</v>
      </c>
      <c r="BR127" s="151">
        <f t="shared" si="105"/>
        <v>126484</v>
      </c>
      <c r="BS127" s="151">
        <f t="shared" si="106"/>
        <v>126481</v>
      </c>
      <c r="BT127" s="151">
        <f t="shared" si="107"/>
        <v>126476</v>
      </c>
      <c r="BU127" s="151">
        <f t="shared" si="112"/>
        <v>126478</v>
      </c>
      <c r="BV127" s="151">
        <f t="shared" si="113"/>
        <v>126477</v>
      </c>
      <c r="BW127" s="151">
        <f t="shared" si="114"/>
        <v>126453</v>
      </c>
      <c r="BX127" s="151">
        <f t="shared" si="131"/>
        <v>126449</v>
      </c>
      <c r="BY127" s="151">
        <v>126447</v>
      </c>
      <c r="BZ127" s="151">
        <f t="shared" si="132"/>
        <v>126444</v>
      </c>
      <c r="CA127" s="151">
        <f t="shared" si="133"/>
        <v>126441</v>
      </c>
      <c r="CB127" s="151">
        <f t="shared" si="134"/>
        <v>126434</v>
      </c>
      <c r="CC127" s="151">
        <f t="shared" si="124"/>
        <v>126431</v>
      </c>
      <c r="CD127" s="151">
        <f t="shared" si="125"/>
        <v>126431</v>
      </c>
      <c r="CE127" s="151">
        <f t="shared" si="126"/>
        <v>126413</v>
      </c>
      <c r="CF127" s="151">
        <f t="shared" si="135"/>
        <v>126405</v>
      </c>
      <c r="CG127" s="151">
        <f t="shared" si="136"/>
        <v>126405</v>
      </c>
      <c r="CH127" s="151">
        <f t="shared" si="137"/>
        <v>126402</v>
      </c>
      <c r="CI127" s="151">
        <f t="shared" si="138"/>
        <v>126401</v>
      </c>
      <c r="CJ127" s="151">
        <f t="shared" si="143"/>
        <v>126391</v>
      </c>
      <c r="CK127" s="151">
        <f t="shared" si="144"/>
        <v>126390</v>
      </c>
      <c r="CL127" s="151">
        <f t="shared" si="145"/>
        <v>126389</v>
      </c>
      <c r="CM127" s="151">
        <f t="shared" si="150"/>
        <v>126386</v>
      </c>
      <c r="CN127" s="151">
        <f t="shared" si="151"/>
        <v>126374</v>
      </c>
      <c r="CO127" s="151">
        <f t="shared" si="152"/>
        <v>126372</v>
      </c>
      <c r="CP127" s="151">
        <f t="shared" si="153"/>
        <v>126371</v>
      </c>
      <c r="CQ127" s="151">
        <f t="shared" si="158"/>
        <v>126365</v>
      </c>
      <c r="CR127" s="151">
        <f t="shared" si="159"/>
        <v>126358</v>
      </c>
      <c r="CS127" s="151">
        <f t="shared" si="160"/>
        <v>126351</v>
      </c>
      <c r="CT127" s="151">
        <f t="shared" si="161"/>
        <v>126350</v>
      </c>
      <c r="CU127" s="151">
        <f t="shared" si="162"/>
        <v>126348</v>
      </c>
      <c r="CV127" s="151">
        <f t="shared" si="167"/>
        <v>126344</v>
      </c>
      <c r="CW127" s="151">
        <f t="shared" si="168"/>
        <v>126341</v>
      </c>
      <c r="CX127" s="151">
        <f t="shared" si="169"/>
        <v>126339</v>
      </c>
      <c r="CY127" s="151">
        <f t="shared" si="170"/>
        <v>126331</v>
      </c>
      <c r="CZ127" s="151">
        <v>126323</v>
      </c>
      <c r="DA127" s="151">
        <f t="shared" si="175"/>
        <v>126319</v>
      </c>
      <c r="DB127" s="151">
        <f t="shared" si="176"/>
        <v>126316</v>
      </c>
      <c r="DC127" s="151">
        <f t="shared" si="181"/>
        <v>126310</v>
      </c>
      <c r="DD127" s="151">
        <f t="shared" si="182"/>
        <v>126305</v>
      </c>
      <c r="DE127" s="151">
        <f t="shared" si="183"/>
        <v>126304</v>
      </c>
      <c r="DF127" s="151">
        <f t="shared" si="184"/>
        <v>126291</v>
      </c>
      <c r="DG127" s="151">
        <f t="shared" si="185"/>
        <v>126290</v>
      </c>
      <c r="DH127" s="151">
        <f t="shared" si="190"/>
        <v>126283</v>
      </c>
      <c r="DI127" s="151">
        <f t="shared" si="191"/>
        <v>126275</v>
      </c>
      <c r="DJ127" s="151">
        <f t="shared" si="192"/>
        <v>126262</v>
      </c>
      <c r="DK127" s="151">
        <f t="shared" si="193"/>
        <v>126245</v>
      </c>
      <c r="DL127" s="151">
        <f t="shared" si="198"/>
        <v>126243</v>
      </c>
      <c r="DM127" s="151">
        <f t="shared" si="199"/>
        <v>126237</v>
      </c>
      <c r="DN127" s="151">
        <f t="shared" si="200"/>
        <v>126233</v>
      </c>
      <c r="DO127" s="151">
        <f t="shared" si="201"/>
        <v>126225</v>
      </c>
      <c r="DP127" s="151">
        <f t="shared" si="202"/>
        <v>126217</v>
      </c>
      <c r="DQ127" s="151">
        <f t="shared" si="203"/>
        <v>126206</v>
      </c>
      <c r="DR127" s="151">
        <f t="shared" si="208"/>
        <v>126202</v>
      </c>
      <c r="DS127" s="151">
        <f t="shared" si="209"/>
        <v>126190</v>
      </c>
      <c r="DT127" s="151">
        <f t="shared" si="210"/>
        <v>126178</v>
      </c>
      <c r="DU127" s="151">
        <f t="shared" si="215"/>
        <v>126170</v>
      </c>
      <c r="DV127" s="151">
        <f t="shared" si="216"/>
        <v>126170</v>
      </c>
      <c r="DW127" s="151">
        <f t="shared" si="217"/>
        <v>126160</v>
      </c>
      <c r="DX127" s="151">
        <f t="shared" si="218"/>
        <v>126152</v>
      </c>
      <c r="DY127" s="151">
        <f t="shared" si="219"/>
        <v>126139</v>
      </c>
      <c r="DZ127" s="151">
        <f t="shared" si="224"/>
        <v>126123</v>
      </c>
      <c r="EA127" s="151">
        <f t="shared" si="225"/>
        <v>126121</v>
      </c>
      <c r="EB127" s="151">
        <f t="shared" si="226"/>
        <v>126095</v>
      </c>
      <c r="EC127" s="151">
        <f t="shared" si="231"/>
        <v>126061</v>
      </c>
      <c r="ED127" s="151">
        <f t="shared" si="232"/>
        <v>126047</v>
      </c>
      <c r="EE127" s="151">
        <f t="shared" si="233"/>
        <v>126040</v>
      </c>
      <c r="EF127" s="151">
        <f t="shared" si="234"/>
        <v>126018</v>
      </c>
      <c r="EG127" s="151">
        <f t="shared" si="235"/>
        <v>126005</v>
      </c>
      <c r="EH127" s="151">
        <f t="shared" si="240"/>
        <v>125969</v>
      </c>
      <c r="EI127" s="151">
        <f t="shared" si="241"/>
        <v>125955</v>
      </c>
      <c r="EJ127" s="151">
        <f t="shared" si="242"/>
        <v>125949</v>
      </c>
      <c r="EK127" s="151">
        <f t="shared" si="243"/>
        <v>125935</v>
      </c>
      <c r="EL127" s="151">
        <f t="shared" si="244"/>
        <v>125923</v>
      </c>
      <c r="EM127" s="151">
        <f t="shared" si="253"/>
        <v>125916</v>
      </c>
      <c r="EN127" s="151">
        <f t="shared" si="254"/>
        <v>125907</v>
      </c>
      <c r="EO127" s="151">
        <f t="shared" si="255"/>
        <v>125897</v>
      </c>
      <c r="EP127" s="151">
        <f t="shared" si="256"/>
        <v>125881</v>
      </c>
      <c r="EQ127" s="151">
        <f t="shared" si="257"/>
        <v>125872</v>
      </c>
      <c r="ER127" s="151">
        <f t="shared" si="266"/>
        <v>125846</v>
      </c>
      <c r="ES127" s="151">
        <f t="shared" si="267"/>
        <v>125840</v>
      </c>
      <c r="ET127" s="151">
        <f t="shared" si="268"/>
        <v>125827</v>
      </c>
      <c r="EU127" s="151">
        <f t="shared" si="269"/>
        <v>125784</v>
      </c>
      <c r="EV127" s="151">
        <f t="shared" si="270"/>
        <v>125769</v>
      </c>
      <c r="EW127" s="151">
        <f t="shared" si="281"/>
        <v>125759</v>
      </c>
      <c r="EX127" s="151">
        <f t="shared" si="282"/>
        <v>125746</v>
      </c>
      <c r="EY127" s="151">
        <f t="shared" si="283"/>
        <v>125731</v>
      </c>
      <c r="EZ127" s="151">
        <f t="shared" si="284"/>
        <v>125678</v>
      </c>
      <c r="FA127" s="151">
        <f t="shared" si="294"/>
        <v>125658</v>
      </c>
      <c r="FB127" s="151">
        <f t="shared" si="295"/>
        <v>125639</v>
      </c>
      <c r="FC127" s="151">
        <f t="shared" si="296"/>
        <v>125626</v>
      </c>
      <c r="FD127" s="151">
        <f t="shared" si="297"/>
        <v>125599</v>
      </c>
      <c r="FE127" s="151">
        <f t="shared" si="298"/>
        <v>125585</v>
      </c>
      <c r="FF127" s="151">
        <f t="shared" si="308"/>
        <v>125561</v>
      </c>
      <c r="FG127" s="151">
        <f t="shared" si="309"/>
        <v>125544</v>
      </c>
      <c r="FH127" s="151">
        <f t="shared" si="310"/>
        <v>125518</v>
      </c>
      <c r="FI127" s="151">
        <f t="shared" si="311"/>
        <v>125498</v>
      </c>
      <c r="FJ127" s="151">
        <f t="shared" si="312"/>
        <v>125473</v>
      </c>
      <c r="FK127" s="151">
        <f t="shared" si="321"/>
        <v>125439</v>
      </c>
      <c r="FL127" s="151">
        <f t="shared" si="322"/>
        <v>125399</v>
      </c>
      <c r="FM127" s="151">
        <f t="shared" si="323"/>
        <v>125363</v>
      </c>
      <c r="FN127" s="151">
        <f t="shared" si="324"/>
        <v>125324</v>
      </c>
      <c r="FO127" s="151">
        <f t="shared" si="325"/>
        <v>125304</v>
      </c>
      <c r="FP127" s="151">
        <f t="shared" si="335"/>
        <v>125252</v>
      </c>
      <c r="FQ127" s="151">
        <f t="shared" si="336"/>
        <v>125188</v>
      </c>
      <c r="FR127" s="151">
        <f t="shared" si="337"/>
        <v>125144</v>
      </c>
      <c r="FS127" s="151">
        <f t="shared" si="338"/>
        <v>125060</v>
      </c>
      <c r="FT127" s="151">
        <f t="shared" si="339"/>
        <v>125020</v>
      </c>
      <c r="FU127" s="151">
        <f t="shared" si="349"/>
        <v>124807</v>
      </c>
      <c r="FV127" s="151">
        <f t="shared" si="350"/>
        <v>124666</v>
      </c>
      <c r="FW127" s="151">
        <f t="shared" si="351"/>
        <v>124608</v>
      </c>
      <c r="FX127" s="151">
        <f t="shared" si="361"/>
        <v>124541</v>
      </c>
      <c r="FY127" s="151">
        <f t="shared" si="362"/>
        <v>124240</v>
      </c>
      <c r="FZ127" s="151">
        <f t="shared" si="363"/>
        <v>124150</v>
      </c>
      <c r="GA127" s="151">
        <f t="shared" si="364"/>
        <v>124112</v>
      </c>
      <c r="GB127" s="151">
        <f t="shared" si="369"/>
        <v>123968</v>
      </c>
      <c r="GC127" s="151">
        <f t="shared" si="370"/>
        <v>123856</v>
      </c>
      <c r="GD127" s="151">
        <f t="shared" si="371"/>
        <v>123753</v>
      </c>
      <c r="GE127" s="151">
        <f t="shared" si="372"/>
        <v>123541</v>
      </c>
      <c r="GF127" s="151">
        <f t="shared" si="373"/>
        <v>123404</v>
      </c>
      <c r="GG127" s="151">
        <f t="shared" si="383"/>
        <v>123086</v>
      </c>
      <c r="GH127" s="151">
        <f t="shared" si="384"/>
        <v>122142</v>
      </c>
      <c r="GI127" s="151">
        <f t="shared" si="385"/>
        <v>120459</v>
      </c>
      <c r="GJ127" s="151">
        <f t="shared" si="386"/>
        <v>119972</v>
      </c>
      <c r="GK127" s="151">
        <f t="shared" si="387"/>
        <v>119744</v>
      </c>
      <c r="GL127" s="151">
        <f t="shared" si="396"/>
        <v>119016</v>
      </c>
      <c r="GM127" s="151">
        <f t="shared" si="397"/>
        <v>118368</v>
      </c>
      <c r="GN127" s="151">
        <f t="shared" si="398"/>
        <v>114564</v>
      </c>
      <c r="GO127" s="151">
        <f t="shared" si="399"/>
        <v>113232</v>
      </c>
      <c r="GP127" s="151">
        <f t="shared" ref="GP127:GP147" si="408">GP128+GP52</f>
        <v>112700</v>
      </c>
      <c r="GQ127" s="151">
        <f t="shared" ref="GQ127:GQ147" si="409">GQ128+GQ52</f>
        <v>112226</v>
      </c>
      <c r="GR127" s="151">
        <f t="shared" ref="GR127:GR147" si="410">GR128+GR52</f>
        <v>111760</v>
      </c>
      <c r="GS127" s="151">
        <f t="shared" ref="GS127:GS147" si="411">GS128+GS52</f>
        <v>110824</v>
      </c>
      <c r="GT127" s="135"/>
      <c r="GU127" s="135"/>
      <c r="GV127" s="135"/>
      <c r="GW127" s="135"/>
      <c r="GX127" s="135"/>
      <c r="GY127" s="135"/>
      <c r="GZ127" s="135"/>
      <c r="HA127" s="135"/>
      <c r="HB127" s="135"/>
      <c r="HC127" s="135"/>
      <c r="HD127" s="135"/>
      <c r="HE127" s="135"/>
      <c r="HF127" s="135"/>
      <c r="HG127" s="135"/>
      <c r="HH127" s="135"/>
      <c r="HI127" s="135"/>
      <c r="HJ127" s="135"/>
      <c r="HK127" s="135"/>
      <c r="HL127" s="135"/>
      <c r="HM127" s="135"/>
      <c r="HN127" s="135"/>
      <c r="HO127" s="135"/>
      <c r="HP127" s="135"/>
      <c r="HQ127" s="135"/>
      <c r="HR127" s="135"/>
      <c r="HS127" s="135"/>
      <c r="HT127" s="135"/>
      <c r="HU127" s="135"/>
      <c r="HV127" s="135"/>
      <c r="HW127" s="135"/>
      <c r="HX127" s="135"/>
    </row>
    <row r="128" spans="1:232" ht="13.5" customHeight="1" x14ac:dyDescent="0.25">
      <c r="A128" s="152">
        <v>44002</v>
      </c>
      <c r="B128" s="151">
        <f t="shared" si="245"/>
        <v>123007</v>
      </c>
      <c r="C128" s="151">
        <f t="shared" si="246"/>
        <v>123007</v>
      </c>
      <c r="D128" s="151">
        <f t="shared" si="247"/>
        <v>122999</v>
      </c>
      <c r="E128" s="151">
        <f t="shared" si="248"/>
        <v>122989</v>
      </c>
      <c r="F128" s="151">
        <f t="shared" si="258"/>
        <v>122980</v>
      </c>
      <c r="G128" s="151">
        <f t="shared" si="259"/>
        <v>122970</v>
      </c>
      <c r="H128" s="151">
        <f t="shared" si="260"/>
        <v>122968</v>
      </c>
      <c r="I128" s="151">
        <f t="shared" si="261"/>
        <v>122959</v>
      </c>
      <c r="J128" s="151">
        <f t="shared" si="271"/>
        <v>122945</v>
      </c>
      <c r="K128" s="151">
        <f t="shared" si="272"/>
        <v>122938</v>
      </c>
      <c r="L128" s="151">
        <f t="shared" si="273"/>
        <v>122938</v>
      </c>
      <c r="M128" s="151">
        <f t="shared" si="274"/>
        <v>122937</v>
      </c>
      <c r="N128" s="151">
        <f t="shared" si="275"/>
        <v>122929</v>
      </c>
      <c r="O128" s="151">
        <f t="shared" si="276"/>
        <v>122913</v>
      </c>
      <c r="P128" s="151">
        <f t="shared" si="285"/>
        <v>122909</v>
      </c>
      <c r="Q128" s="151">
        <f t="shared" si="286"/>
        <v>122904</v>
      </c>
      <c r="R128" s="151">
        <f t="shared" si="287"/>
        <v>122900</v>
      </c>
      <c r="S128" s="151">
        <f t="shared" si="288"/>
        <v>122889</v>
      </c>
      <c r="T128" s="151">
        <f t="shared" si="289"/>
        <v>122883</v>
      </c>
      <c r="U128" s="151">
        <f t="shared" si="299"/>
        <v>122883</v>
      </c>
      <c r="V128" s="151">
        <f t="shared" si="300"/>
        <v>122875</v>
      </c>
      <c r="W128" s="151">
        <f t="shared" si="301"/>
        <v>122871</v>
      </c>
      <c r="X128" s="151">
        <f t="shared" si="302"/>
        <v>122870</v>
      </c>
      <c r="Y128" s="151">
        <f t="shared" si="303"/>
        <v>122866</v>
      </c>
      <c r="Z128" s="151">
        <f t="shared" si="313"/>
        <v>122862</v>
      </c>
      <c r="AA128" s="151">
        <f t="shared" si="314"/>
        <v>122860</v>
      </c>
      <c r="AB128" s="151">
        <f t="shared" si="315"/>
        <v>122857</v>
      </c>
      <c r="AC128" s="151">
        <f t="shared" si="316"/>
        <v>122848</v>
      </c>
      <c r="AD128" s="151">
        <f t="shared" si="326"/>
        <v>122846</v>
      </c>
      <c r="AE128" s="151">
        <f t="shared" si="327"/>
        <v>122843</v>
      </c>
      <c r="AF128" s="151">
        <f t="shared" si="328"/>
        <v>122839</v>
      </c>
      <c r="AG128" s="151">
        <f t="shared" si="329"/>
        <v>122840</v>
      </c>
      <c r="AH128" s="151">
        <f t="shared" si="330"/>
        <v>122837</v>
      </c>
      <c r="AI128" s="151">
        <f t="shared" si="340"/>
        <v>122836</v>
      </c>
      <c r="AJ128" s="151">
        <f t="shared" si="341"/>
        <v>122836</v>
      </c>
      <c r="AK128" s="151">
        <f t="shared" si="342"/>
        <v>122828</v>
      </c>
      <c r="AL128" s="151">
        <f t="shared" si="343"/>
        <v>122827</v>
      </c>
      <c r="AM128" s="151">
        <f t="shared" si="344"/>
        <v>122826</v>
      </c>
      <c r="AN128" s="151">
        <f t="shared" si="352"/>
        <v>122822</v>
      </c>
      <c r="AO128" s="151">
        <f t="shared" si="353"/>
        <v>122822</v>
      </c>
      <c r="AP128" s="151">
        <f t="shared" si="354"/>
        <v>122819</v>
      </c>
      <c r="AQ128" s="151">
        <f t="shared" si="355"/>
        <v>122814</v>
      </c>
      <c r="AR128" s="151">
        <f t="shared" si="356"/>
        <v>122809</v>
      </c>
      <c r="AS128" s="151">
        <f t="shared" si="374"/>
        <v>122805</v>
      </c>
      <c r="AT128" s="151">
        <f t="shared" si="375"/>
        <v>122805</v>
      </c>
      <c r="AU128" s="151">
        <f t="shared" ref="AU128" si="412">AU129+AU53</f>
        <v>122803</v>
      </c>
      <c r="AV128" s="151">
        <f t="shared" ref="AV128" si="413">AV129+AV53</f>
        <v>122799</v>
      </c>
      <c r="AW128" s="151">
        <f t="shared" ref="AW128" si="414">AW129+AW53</f>
        <v>122797</v>
      </c>
      <c r="AX128" s="151">
        <f t="shared" ref="AX128:AY128" si="415">AX129+AX53</f>
        <v>122797</v>
      </c>
      <c r="AY128" s="151">
        <f t="shared" si="415"/>
        <v>122796</v>
      </c>
      <c r="AZ128" s="151">
        <f t="shared" si="380"/>
        <v>122790</v>
      </c>
      <c r="BA128" s="151">
        <f t="shared" si="381"/>
        <v>122785</v>
      </c>
      <c r="BB128" s="151">
        <f t="shared" si="382"/>
        <v>122783</v>
      </c>
      <c r="BC128" s="151">
        <f t="shared" si="392"/>
        <v>122783</v>
      </c>
      <c r="BD128" s="151">
        <f t="shared" si="393"/>
        <v>122781</v>
      </c>
      <c r="BE128" s="151">
        <f t="shared" si="394"/>
        <v>122776</v>
      </c>
      <c r="BF128" s="151">
        <f t="shared" si="395"/>
        <v>122774</v>
      </c>
      <c r="BG128" s="151">
        <f t="shared" si="404"/>
        <v>122763</v>
      </c>
      <c r="BH128" s="151">
        <f t="shared" si="405"/>
        <v>122767</v>
      </c>
      <c r="BI128" s="151">
        <f t="shared" si="406"/>
        <v>122761</v>
      </c>
      <c r="BJ128" s="151">
        <f t="shared" si="407"/>
        <v>122752</v>
      </c>
      <c r="BK128" s="151">
        <f t="shared" ref="BK128:BK159" si="416">BK129+BK53</f>
        <v>122736</v>
      </c>
      <c r="BL128" s="151">
        <f t="shared" ref="BL128:BL159" si="417">BL129+BL53</f>
        <v>122733</v>
      </c>
      <c r="BM128" s="151">
        <f t="shared" ref="BM128:BM159" si="418">BM129+BM53</f>
        <v>122713</v>
      </c>
      <c r="BN128" s="151">
        <f t="shared" ref="BN128:BN159" si="419">BN129+BN53</f>
        <v>122709</v>
      </c>
      <c r="BO128" s="151">
        <f t="shared" ref="BO128:BO159" si="420">BO129+BO53</f>
        <v>122706</v>
      </c>
      <c r="BP128" s="151">
        <f t="shared" si="103"/>
        <v>122678</v>
      </c>
      <c r="BQ128" s="151">
        <f t="shared" si="104"/>
        <v>122676</v>
      </c>
      <c r="BR128" s="151">
        <f t="shared" si="105"/>
        <v>122675</v>
      </c>
      <c r="BS128" s="151">
        <f t="shared" si="106"/>
        <v>122673</v>
      </c>
      <c r="BT128" s="151">
        <f t="shared" si="107"/>
        <v>122668</v>
      </c>
      <c r="BU128" s="151">
        <f t="shared" si="112"/>
        <v>122670</v>
      </c>
      <c r="BV128" s="151">
        <f t="shared" si="113"/>
        <v>122669</v>
      </c>
      <c r="BW128" s="151">
        <f t="shared" si="114"/>
        <v>122645</v>
      </c>
      <c r="BX128" s="151">
        <f t="shared" si="131"/>
        <v>122641</v>
      </c>
      <c r="BY128" s="151">
        <v>122639</v>
      </c>
      <c r="BZ128" s="151">
        <f t="shared" si="132"/>
        <v>122636</v>
      </c>
      <c r="CA128" s="151">
        <f t="shared" si="133"/>
        <v>122633</v>
      </c>
      <c r="CB128" s="151">
        <f t="shared" si="134"/>
        <v>122626</v>
      </c>
      <c r="CC128" s="151">
        <f t="shared" si="124"/>
        <v>122623</v>
      </c>
      <c r="CD128" s="151">
        <f t="shared" si="125"/>
        <v>122623</v>
      </c>
      <c r="CE128" s="151">
        <f t="shared" si="126"/>
        <v>122605</v>
      </c>
      <c r="CF128" s="151">
        <f t="shared" si="135"/>
        <v>122598</v>
      </c>
      <c r="CG128" s="151">
        <f t="shared" si="136"/>
        <v>122598</v>
      </c>
      <c r="CH128" s="151">
        <f t="shared" si="137"/>
        <v>122595</v>
      </c>
      <c r="CI128" s="151">
        <f t="shared" si="138"/>
        <v>122594</v>
      </c>
      <c r="CJ128" s="151">
        <f t="shared" si="143"/>
        <v>122586</v>
      </c>
      <c r="CK128" s="151">
        <f t="shared" si="144"/>
        <v>122585</v>
      </c>
      <c r="CL128" s="151">
        <f t="shared" si="145"/>
        <v>122585</v>
      </c>
      <c r="CM128" s="151">
        <f t="shared" si="150"/>
        <v>122582</v>
      </c>
      <c r="CN128" s="151">
        <f t="shared" si="151"/>
        <v>122569</v>
      </c>
      <c r="CO128" s="151">
        <f t="shared" si="152"/>
        <v>122567</v>
      </c>
      <c r="CP128" s="151">
        <f t="shared" si="153"/>
        <v>122566</v>
      </c>
      <c r="CQ128" s="151">
        <f t="shared" si="158"/>
        <v>122561</v>
      </c>
      <c r="CR128" s="151">
        <f t="shared" si="159"/>
        <v>122556</v>
      </c>
      <c r="CS128" s="151">
        <f t="shared" si="160"/>
        <v>122550</v>
      </c>
      <c r="CT128" s="151">
        <f t="shared" si="161"/>
        <v>122549</v>
      </c>
      <c r="CU128" s="151">
        <f t="shared" si="162"/>
        <v>122547</v>
      </c>
      <c r="CV128" s="151">
        <f t="shared" si="167"/>
        <v>122544</v>
      </c>
      <c r="CW128" s="151">
        <f t="shared" si="168"/>
        <v>122541</v>
      </c>
      <c r="CX128" s="151">
        <f t="shared" si="169"/>
        <v>122539</v>
      </c>
      <c r="CY128" s="151">
        <f t="shared" si="170"/>
        <v>122533</v>
      </c>
      <c r="CZ128" s="151">
        <v>122525</v>
      </c>
      <c r="DA128" s="151">
        <f t="shared" si="175"/>
        <v>122522</v>
      </c>
      <c r="DB128" s="151">
        <f t="shared" si="176"/>
        <v>122520</v>
      </c>
      <c r="DC128" s="151">
        <f t="shared" si="181"/>
        <v>122515</v>
      </c>
      <c r="DD128" s="151">
        <f t="shared" si="182"/>
        <v>122510</v>
      </c>
      <c r="DE128" s="151">
        <f t="shared" si="183"/>
        <v>122509</v>
      </c>
      <c r="DF128" s="151">
        <f t="shared" si="184"/>
        <v>122497</v>
      </c>
      <c r="DG128" s="151">
        <f t="shared" si="185"/>
        <v>122496</v>
      </c>
      <c r="DH128" s="151">
        <f t="shared" si="190"/>
        <v>122490</v>
      </c>
      <c r="DI128" s="151">
        <f t="shared" si="191"/>
        <v>122483</v>
      </c>
      <c r="DJ128" s="151">
        <f t="shared" si="192"/>
        <v>122470</v>
      </c>
      <c r="DK128" s="151">
        <f t="shared" si="193"/>
        <v>122453</v>
      </c>
      <c r="DL128" s="151">
        <f t="shared" si="198"/>
        <v>122451</v>
      </c>
      <c r="DM128" s="151">
        <f t="shared" si="199"/>
        <v>122446</v>
      </c>
      <c r="DN128" s="151">
        <f t="shared" si="200"/>
        <v>122441</v>
      </c>
      <c r="DO128" s="151">
        <f t="shared" si="201"/>
        <v>122433</v>
      </c>
      <c r="DP128" s="151">
        <f t="shared" si="202"/>
        <v>122426</v>
      </c>
      <c r="DQ128" s="151">
        <f t="shared" si="203"/>
        <v>122415</v>
      </c>
      <c r="DR128" s="151">
        <f t="shared" si="208"/>
        <v>122411</v>
      </c>
      <c r="DS128" s="151">
        <f t="shared" si="209"/>
        <v>122402</v>
      </c>
      <c r="DT128" s="151">
        <f t="shared" si="210"/>
        <v>122392</v>
      </c>
      <c r="DU128" s="151">
        <f t="shared" si="215"/>
        <v>122384</v>
      </c>
      <c r="DV128" s="151">
        <f t="shared" si="216"/>
        <v>122384</v>
      </c>
      <c r="DW128" s="151">
        <f t="shared" si="217"/>
        <v>122375</v>
      </c>
      <c r="DX128" s="151">
        <f t="shared" si="218"/>
        <v>122369</v>
      </c>
      <c r="DY128" s="151">
        <f t="shared" si="219"/>
        <v>122356</v>
      </c>
      <c r="DZ128" s="151">
        <f t="shared" si="224"/>
        <v>122341</v>
      </c>
      <c r="EA128" s="151">
        <f t="shared" si="225"/>
        <v>122339</v>
      </c>
      <c r="EB128" s="151">
        <f t="shared" si="226"/>
        <v>122312</v>
      </c>
      <c r="EC128" s="151">
        <f t="shared" si="231"/>
        <v>122279</v>
      </c>
      <c r="ED128" s="151">
        <f t="shared" si="232"/>
        <v>122267</v>
      </c>
      <c r="EE128" s="151">
        <f t="shared" si="233"/>
        <v>122260</v>
      </c>
      <c r="EF128" s="151">
        <f t="shared" si="234"/>
        <v>122240</v>
      </c>
      <c r="EG128" s="151">
        <f t="shared" si="235"/>
        <v>122228</v>
      </c>
      <c r="EH128" s="151">
        <f t="shared" si="240"/>
        <v>122199</v>
      </c>
      <c r="EI128" s="151">
        <f t="shared" si="241"/>
        <v>122188</v>
      </c>
      <c r="EJ128" s="151">
        <f t="shared" si="242"/>
        <v>122182</v>
      </c>
      <c r="EK128" s="151">
        <f t="shared" si="243"/>
        <v>122171</v>
      </c>
      <c r="EL128" s="151">
        <f t="shared" si="244"/>
        <v>122163</v>
      </c>
      <c r="EM128" s="151">
        <f t="shared" si="253"/>
        <v>122158</v>
      </c>
      <c r="EN128" s="151">
        <f t="shared" si="254"/>
        <v>122150</v>
      </c>
      <c r="EO128" s="151">
        <f t="shared" si="255"/>
        <v>122142</v>
      </c>
      <c r="EP128" s="151">
        <f t="shared" si="256"/>
        <v>122127</v>
      </c>
      <c r="EQ128" s="151">
        <f t="shared" si="257"/>
        <v>122120</v>
      </c>
      <c r="ER128" s="151">
        <f t="shared" si="266"/>
        <v>122096</v>
      </c>
      <c r="ES128" s="151">
        <f t="shared" si="267"/>
        <v>122091</v>
      </c>
      <c r="ET128" s="151">
        <f t="shared" si="268"/>
        <v>122082</v>
      </c>
      <c r="EU128" s="151">
        <f t="shared" si="269"/>
        <v>122042</v>
      </c>
      <c r="EV128" s="151">
        <f t="shared" si="270"/>
        <v>122028</v>
      </c>
      <c r="EW128" s="151">
        <f t="shared" si="281"/>
        <v>122019</v>
      </c>
      <c r="EX128" s="151">
        <f t="shared" si="282"/>
        <v>122010</v>
      </c>
      <c r="EY128" s="151">
        <f t="shared" si="283"/>
        <v>121998</v>
      </c>
      <c r="EZ128" s="151">
        <f t="shared" si="284"/>
        <v>121950</v>
      </c>
      <c r="FA128" s="151">
        <f t="shared" si="294"/>
        <v>121930</v>
      </c>
      <c r="FB128" s="151">
        <f t="shared" si="295"/>
        <v>121913</v>
      </c>
      <c r="FC128" s="151">
        <f t="shared" si="296"/>
        <v>121903</v>
      </c>
      <c r="FD128" s="151">
        <f t="shared" si="297"/>
        <v>121880</v>
      </c>
      <c r="FE128" s="151">
        <f t="shared" si="298"/>
        <v>121869</v>
      </c>
      <c r="FF128" s="151">
        <f t="shared" si="308"/>
        <v>121847</v>
      </c>
      <c r="FG128" s="151">
        <f t="shared" si="309"/>
        <v>121831</v>
      </c>
      <c r="FH128" s="151">
        <f t="shared" si="310"/>
        <v>121811</v>
      </c>
      <c r="FI128" s="151">
        <f t="shared" si="311"/>
        <v>121795</v>
      </c>
      <c r="FJ128" s="151">
        <f t="shared" si="312"/>
        <v>121772</v>
      </c>
      <c r="FK128" s="151">
        <f t="shared" si="321"/>
        <v>121746</v>
      </c>
      <c r="FL128" s="151">
        <f t="shared" si="322"/>
        <v>121710</v>
      </c>
      <c r="FM128" s="151">
        <f t="shared" si="323"/>
        <v>121678</v>
      </c>
      <c r="FN128" s="151">
        <f t="shared" si="324"/>
        <v>121646</v>
      </c>
      <c r="FO128" s="151">
        <f t="shared" si="325"/>
        <v>121632</v>
      </c>
      <c r="FP128" s="151">
        <f t="shared" si="335"/>
        <v>121597</v>
      </c>
      <c r="FQ128" s="151">
        <f t="shared" si="336"/>
        <v>121541</v>
      </c>
      <c r="FR128" s="151">
        <f t="shared" si="337"/>
        <v>121504</v>
      </c>
      <c r="FS128" s="151">
        <f t="shared" si="338"/>
        <v>121444</v>
      </c>
      <c r="FT128" s="151">
        <f t="shared" si="339"/>
        <v>121410</v>
      </c>
      <c r="FU128" s="151">
        <f t="shared" si="349"/>
        <v>121224</v>
      </c>
      <c r="FV128" s="151">
        <f t="shared" si="350"/>
        <v>121113</v>
      </c>
      <c r="FW128" s="151">
        <f t="shared" si="351"/>
        <v>121074</v>
      </c>
      <c r="FX128" s="151">
        <f t="shared" si="361"/>
        <v>121022</v>
      </c>
      <c r="FY128" s="151">
        <f t="shared" si="362"/>
        <v>120819</v>
      </c>
      <c r="FZ128" s="151">
        <f t="shared" si="363"/>
        <v>120755</v>
      </c>
      <c r="GA128" s="151">
        <f t="shared" si="364"/>
        <v>120728</v>
      </c>
      <c r="GB128" s="151">
        <f t="shared" si="369"/>
        <v>120647</v>
      </c>
      <c r="GC128" s="151">
        <f t="shared" si="370"/>
        <v>120585</v>
      </c>
      <c r="GD128" s="151">
        <f t="shared" si="371"/>
        <v>120523</v>
      </c>
      <c r="GE128" s="151">
        <f t="shared" si="372"/>
        <v>120370</v>
      </c>
      <c r="GF128" s="151">
        <f t="shared" si="373"/>
        <v>120305</v>
      </c>
      <c r="GG128" s="151">
        <f t="shared" si="383"/>
        <v>120147</v>
      </c>
      <c r="GH128" s="151">
        <f t="shared" si="384"/>
        <v>119641</v>
      </c>
      <c r="GI128" s="151">
        <f t="shared" si="385"/>
        <v>118784</v>
      </c>
      <c r="GJ128" s="151">
        <f t="shared" si="386"/>
        <v>118509</v>
      </c>
      <c r="GK128" s="151">
        <f t="shared" si="387"/>
        <v>118381</v>
      </c>
      <c r="GL128" s="151">
        <f t="shared" si="396"/>
        <v>117992</v>
      </c>
      <c r="GM128" s="151">
        <f t="shared" si="397"/>
        <v>117523</v>
      </c>
      <c r="GN128" s="151">
        <f t="shared" si="398"/>
        <v>113821</v>
      </c>
      <c r="GO128" s="151">
        <f t="shared" si="399"/>
        <v>112768</v>
      </c>
      <c r="GP128" s="151">
        <f t="shared" si="408"/>
        <v>112387</v>
      </c>
      <c r="GQ128" s="151">
        <f t="shared" si="409"/>
        <v>111997</v>
      </c>
      <c r="GR128" s="151">
        <f t="shared" si="410"/>
        <v>111603</v>
      </c>
      <c r="GS128" s="151">
        <f t="shared" si="411"/>
        <v>110727</v>
      </c>
      <c r="GT128" s="151">
        <f t="shared" ref="GT128:GT147" si="421">GT129+GT53</f>
        <v>109188</v>
      </c>
      <c r="GU128" s="151">
        <f t="shared" ref="GU128:GU147" si="422">GU129+GU53</f>
        <v>108684</v>
      </c>
      <c r="GV128" s="151">
        <f t="shared" ref="GV128:GV147" si="423">GV129+GV53</f>
        <v>107997</v>
      </c>
      <c r="GW128" s="151">
        <f t="shared" ref="GW128:GW147" si="424">GW129+GW53</f>
        <v>106790</v>
      </c>
      <c r="GX128" s="151">
        <f t="shared" ref="GX128:GX147" si="425">GX129+GX53</f>
        <v>105992</v>
      </c>
      <c r="GY128" s="135"/>
      <c r="GZ128" s="135"/>
      <c r="HA128" s="135"/>
      <c r="HB128" s="135"/>
      <c r="HC128" s="135"/>
      <c r="HD128" s="135"/>
      <c r="HE128" s="135"/>
      <c r="HF128" s="135"/>
      <c r="HG128" s="135"/>
      <c r="HH128" s="135"/>
      <c r="HI128" s="135"/>
      <c r="HJ128" s="135"/>
      <c r="HK128" s="135"/>
      <c r="HL128" s="135"/>
      <c r="HM128" s="135"/>
      <c r="HN128" s="135"/>
      <c r="HO128" s="135"/>
      <c r="HP128" s="135"/>
      <c r="HQ128" s="135"/>
      <c r="HR128" s="135"/>
      <c r="HS128" s="135"/>
      <c r="HT128" s="135"/>
      <c r="HU128" s="135"/>
      <c r="HV128" s="135"/>
      <c r="HW128" s="135"/>
      <c r="HX128" s="135"/>
    </row>
    <row r="129" spans="1:238" ht="13.5" customHeight="1" x14ac:dyDescent="0.25">
      <c r="A129" s="152">
        <v>43995</v>
      </c>
      <c r="B129" s="151">
        <f t="shared" si="245"/>
        <v>119172</v>
      </c>
      <c r="C129" s="151">
        <f t="shared" si="246"/>
        <v>119172</v>
      </c>
      <c r="D129" s="151">
        <f t="shared" si="247"/>
        <v>119165</v>
      </c>
      <c r="E129" s="151">
        <f t="shared" si="248"/>
        <v>119155</v>
      </c>
      <c r="F129" s="151">
        <f t="shared" si="258"/>
        <v>119146</v>
      </c>
      <c r="G129" s="151">
        <f t="shared" si="259"/>
        <v>119136</v>
      </c>
      <c r="H129" s="151">
        <f t="shared" si="260"/>
        <v>119133</v>
      </c>
      <c r="I129" s="151">
        <f t="shared" si="261"/>
        <v>119125</v>
      </c>
      <c r="J129" s="151">
        <f t="shared" si="271"/>
        <v>119111</v>
      </c>
      <c r="K129" s="151">
        <f t="shared" si="272"/>
        <v>119104</v>
      </c>
      <c r="L129" s="151">
        <f t="shared" si="273"/>
        <v>119104</v>
      </c>
      <c r="M129" s="151">
        <f t="shared" si="274"/>
        <v>119103</v>
      </c>
      <c r="N129" s="151">
        <f t="shared" si="275"/>
        <v>119095</v>
      </c>
      <c r="O129" s="151">
        <f t="shared" si="276"/>
        <v>119082</v>
      </c>
      <c r="P129" s="151">
        <f t="shared" si="285"/>
        <v>119078</v>
      </c>
      <c r="Q129" s="151">
        <f t="shared" si="286"/>
        <v>119073</v>
      </c>
      <c r="R129" s="151">
        <f t="shared" si="287"/>
        <v>119069</v>
      </c>
      <c r="S129" s="151">
        <f t="shared" si="288"/>
        <v>119059</v>
      </c>
      <c r="T129" s="151">
        <f t="shared" si="289"/>
        <v>119053</v>
      </c>
      <c r="U129" s="151">
        <f t="shared" si="299"/>
        <v>119054</v>
      </c>
      <c r="V129" s="151">
        <f t="shared" si="300"/>
        <v>119047</v>
      </c>
      <c r="W129" s="151">
        <f t="shared" si="301"/>
        <v>119043</v>
      </c>
      <c r="X129" s="151">
        <f t="shared" si="302"/>
        <v>119042</v>
      </c>
      <c r="Y129" s="151">
        <f t="shared" si="303"/>
        <v>119038</v>
      </c>
      <c r="Z129" s="151">
        <f t="shared" si="313"/>
        <v>119034</v>
      </c>
      <c r="AA129" s="151">
        <f t="shared" si="314"/>
        <v>119032</v>
      </c>
      <c r="AB129" s="151">
        <f t="shared" si="315"/>
        <v>119029</v>
      </c>
      <c r="AC129" s="151">
        <f t="shared" si="316"/>
        <v>119020</v>
      </c>
      <c r="AD129" s="151">
        <f t="shared" si="326"/>
        <v>119019</v>
      </c>
      <c r="AE129" s="151">
        <f t="shared" si="327"/>
        <v>119016</v>
      </c>
      <c r="AF129" s="151">
        <f t="shared" si="328"/>
        <v>119012</v>
      </c>
      <c r="AG129" s="151">
        <f t="shared" si="329"/>
        <v>119013</v>
      </c>
      <c r="AH129" s="151">
        <f t="shared" si="330"/>
        <v>119010</v>
      </c>
      <c r="AI129" s="151">
        <f t="shared" si="340"/>
        <v>119009</v>
      </c>
      <c r="AJ129" s="151">
        <f t="shared" si="341"/>
        <v>119009</v>
      </c>
      <c r="AK129" s="151">
        <f t="shared" si="342"/>
        <v>119001</v>
      </c>
      <c r="AL129" s="151">
        <f t="shared" si="343"/>
        <v>119000</v>
      </c>
      <c r="AM129" s="151">
        <f t="shared" si="344"/>
        <v>118999</v>
      </c>
      <c r="AN129" s="151">
        <f t="shared" si="352"/>
        <v>118995</v>
      </c>
      <c r="AO129" s="151">
        <f t="shared" si="353"/>
        <v>118995</v>
      </c>
      <c r="AP129" s="151">
        <f t="shared" si="354"/>
        <v>118992</v>
      </c>
      <c r="AQ129" s="151">
        <f t="shared" si="355"/>
        <v>118987</v>
      </c>
      <c r="AR129" s="151">
        <f t="shared" si="356"/>
        <v>118982</v>
      </c>
      <c r="AS129" s="151">
        <f t="shared" si="374"/>
        <v>118978</v>
      </c>
      <c r="AT129" s="151">
        <f t="shared" si="375"/>
        <v>118978</v>
      </c>
      <c r="AU129" s="151">
        <f t="shared" ref="AU129" si="426">AU130+AU54</f>
        <v>118976</v>
      </c>
      <c r="AV129" s="151">
        <f t="shared" ref="AV129" si="427">AV130+AV54</f>
        <v>118972</v>
      </c>
      <c r="AW129" s="151">
        <f t="shared" ref="AW129" si="428">AW130+AW54</f>
        <v>118970</v>
      </c>
      <c r="AX129" s="151">
        <f t="shared" ref="AX129:AY129" si="429">AX130+AX54</f>
        <v>118970</v>
      </c>
      <c r="AY129" s="151">
        <f t="shared" si="429"/>
        <v>118969</v>
      </c>
      <c r="AZ129" s="151">
        <f t="shared" si="380"/>
        <v>118963</v>
      </c>
      <c r="BA129" s="151">
        <f t="shared" si="381"/>
        <v>118958</v>
      </c>
      <c r="BB129" s="151">
        <f t="shared" si="382"/>
        <v>118956</v>
      </c>
      <c r="BC129" s="151">
        <f t="shared" si="392"/>
        <v>118956</v>
      </c>
      <c r="BD129" s="151">
        <f t="shared" si="393"/>
        <v>118954</v>
      </c>
      <c r="BE129" s="151">
        <f t="shared" si="394"/>
        <v>118949</v>
      </c>
      <c r="BF129" s="151">
        <f t="shared" si="395"/>
        <v>118947</v>
      </c>
      <c r="BG129" s="151">
        <f t="shared" si="404"/>
        <v>118936</v>
      </c>
      <c r="BH129" s="151">
        <f t="shared" si="405"/>
        <v>118940</v>
      </c>
      <c r="BI129" s="151">
        <f t="shared" si="406"/>
        <v>118935</v>
      </c>
      <c r="BJ129" s="151">
        <f t="shared" si="407"/>
        <v>118926</v>
      </c>
      <c r="BK129" s="151">
        <f t="shared" si="416"/>
        <v>118912</v>
      </c>
      <c r="BL129" s="151">
        <f t="shared" si="417"/>
        <v>118910</v>
      </c>
      <c r="BM129" s="151">
        <f t="shared" si="418"/>
        <v>118890</v>
      </c>
      <c r="BN129" s="151">
        <f t="shared" si="419"/>
        <v>118886</v>
      </c>
      <c r="BO129" s="151">
        <f t="shared" si="420"/>
        <v>118882</v>
      </c>
      <c r="BP129" s="151">
        <f t="shared" ref="BP129:BP160" si="430">BP130+BP54</f>
        <v>118855</v>
      </c>
      <c r="BQ129" s="151">
        <f t="shared" ref="BQ129:BQ160" si="431">BQ130+BQ54</f>
        <v>118853</v>
      </c>
      <c r="BR129" s="151">
        <f t="shared" ref="BR129:BR160" si="432">BR130+BR54</f>
        <v>118852</v>
      </c>
      <c r="BS129" s="151">
        <f t="shared" ref="BS129:BS160" si="433">BS130+BS54</f>
        <v>118852</v>
      </c>
      <c r="BT129" s="151">
        <f t="shared" ref="BT129:BT160" si="434">BT130+BT54</f>
        <v>118847</v>
      </c>
      <c r="BU129" s="151">
        <f t="shared" si="112"/>
        <v>118849</v>
      </c>
      <c r="BV129" s="151">
        <f t="shared" si="113"/>
        <v>118848</v>
      </c>
      <c r="BW129" s="151">
        <f t="shared" si="114"/>
        <v>118825</v>
      </c>
      <c r="BX129" s="151">
        <f t="shared" si="131"/>
        <v>118822</v>
      </c>
      <c r="BY129" s="151">
        <v>118819</v>
      </c>
      <c r="BZ129" s="151">
        <f t="shared" si="132"/>
        <v>118817</v>
      </c>
      <c r="CA129" s="151">
        <f t="shared" si="133"/>
        <v>118814</v>
      </c>
      <c r="CB129" s="151">
        <f t="shared" si="134"/>
        <v>118807</v>
      </c>
      <c r="CC129" s="151">
        <f t="shared" si="124"/>
        <v>118805</v>
      </c>
      <c r="CD129" s="151">
        <f t="shared" si="125"/>
        <v>118805</v>
      </c>
      <c r="CE129" s="151">
        <f t="shared" si="126"/>
        <v>118787</v>
      </c>
      <c r="CF129" s="151">
        <f t="shared" si="135"/>
        <v>118780</v>
      </c>
      <c r="CG129" s="151">
        <f t="shared" si="136"/>
        <v>118780</v>
      </c>
      <c r="CH129" s="151">
        <f t="shared" si="137"/>
        <v>118777</v>
      </c>
      <c r="CI129" s="151">
        <f t="shared" si="138"/>
        <v>118776</v>
      </c>
      <c r="CJ129" s="151">
        <f t="shared" si="143"/>
        <v>118769</v>
      </c>
      <c r="CK129" s="151">
        <f t="shared" si="144"/>
        <v>118768</v>
      </c>
      <c r="CL129" s="151">
        <f t="shared" si="145"/>
        <v>118768</v>
      </c>
      <c r="CM129" s="151">
        <f t="shared" si="150"/>
        <v>118765</v>
      </c>
      <c r="CN129" s="151">
        <f t="shared" si="151"/>
        <v>118752</v>
      </c>
      <c r="CO129" s="151">
        <f t="shared" si="152"/>
        <v>118750</v>
      </c>
      <c r="CP129" s="151">
        <f t="shared" si="153"/>
        <v>118749</v>
      </c>
      <c r="CQ129" s="151">
        <f t="shared" si="158"/>
        <v>118745</v>
      </c>
      <c r="CR129" s="151">
        <f t="shared" si="159"/>
        <v>118740</v>
      </c>
      <c r="CS129" s="151">
        <f t="shared" si="160"/>
        <v>118734</v>
      </c>
      <c r="CT129" s="151">
        <f t="shared" si="161"/>
        <v>118733</v>
      </c>
      <c r="CU129" s="151">
        <f t="shared" si="162"/>
        <v>118731</v>
      </c>
      <c r="CV129" s="151">
        <f t="shared" si="167"/>
        <v>118728</v>
      </c>
      <c r="CW129" s="151">
        <f t="shared" si="168"/>
        <v>118725</v>
      </c>
      <c r="CX129" s="151">
        <f t="shared" si="169"/>
        <v>118723</v>
      </c>
      <c r="CY129" s="151">
        <f t="shared" si="170"/>
        <v>118717</v>
      </c>
      <c r="CZ129" s="151">
        <v>118709</v>
      </c>
      <c r="DA129" s="151">
        <f t="shared" si="175"/>
        <v>118705</v>
      </c>
      <c r="DB129" s="151">
        <f t="shared" si="176"/>
        <v>118703</v>
      </c>
      <c r="DC129" s="151">
        <f t="shared" si="181"/>
        <v>118698</v>
      </c>
      <c r="DD129" s="151">
        <f t="shared" si="182"/>
        <v>118693</v>
      </c>
      <c r="DE129" s="151">
        <f t="shared" si="183"/>
        <v>118692</v>
      </c>
      <c r="DF129" s="151">
        <f t="shared" si="184"/>
        <v>118680</v>
      </c>
      <c r="DG129" s="151">
        <f t="shared" si="185"/>
        <v>118680</v>
      </c>
      <c r="DH129" s="151">
        <f t="shared" si="190"/>
        <v>118674</v>
      </c>
      <c r="DI129" s="151">
        <f t="shared" si="191"/>
        <v>118668</v>
      </c>
      <c r="DJ129" s="151">
        <f t="shared" si="192"/>
        <v>118656</v>
      </c>
      <c r="DK129" s="151">
        <f t="shared" si="193"/>
        <v>118640</v>
      </c>
      <c r="DL129" s="151">
        <f t="shared" si="198"/>
        <v>118638</v>
      </c>
      <c r="DM129" s="151">
        <f t="shared" si="199"/>
        <v>118634</v>
      </c>
      <c r="DN129" s="151">
        <f t="shared" si="200"/>
        <v>118629</v>
      </c>
      <c r="DO129" s="151">
        <f t="shared" si="201"/>
        <v>118622</v>
      </c>
      <c r="DP129" s="151">
        <f t="shared" si="202"/>
        <v>118618</v>
      </c>
      <c r="DQ129" s="151">
        <f t="shared" si="203"/>
        <v>118609</v>
      </c>
      <c r="DR129" s="151">
        <f t="shared" si="208"/>
        <v>118605</v>
      </c>
      <c r="DS129" s="151">
        <f t="shared" si="209"/>
        <v>118597</v>
      </c>
      <c r="DT129" s="151">
        <f t="shared" si="210"/>
        <v>118589</v>
      </c>
      <c r="DU129" s="151">
        <f t="shared" si="215"/>
        <v>118582</v>
      </c>
      <c r="DV129" s="151">
        <f t="shared" si="216"/>
        <v>118582</v>
      </c>
      <c r="DW129" s="151">
        <f t="shared" si="217"/>
        <v>118573</v>
      </c>
      <c r="DX129" s="151">
        <f t="shared" si="218"/>
        <v>118567</v>
      </c>
      <c r="DY129" s="151">
        <f t="shared" si="219"/>
        <v>118554</v>
      </c>
      <c r="DZ129" s="151">
        <f t="shared" si="224"/>
        <v>118539</v>
      </c>
      <c r="EA129" s="151">
        <f t="shared" si="225"/>
        <v>118537</v>
      </c>
      <c r="EB129" s="151">
        <f t="shared" si="226"/>
        <v>118511</v>
      </c>
      <c r="EC129" s="151">
        <f t="shared" si="231"/>
        <v>118478</v>
      </c>
      <c r="ED129" s="151">
        <f t="shared" si="232"/>
        <v>118466</v>
      </c>
      <c r="EE129" s="151">
        <f t="shared" si="233"/>
        <v>118461</v>
      </c>
      <c r="EF129" s="151">
        <f t="shared" si="234"/>
        <v>118441</v>
      </c>
      <c r="EG129" s="151">
        <f t="shared" si="235"/>
        <v>118429</v>
      </c>
      <c r="EH129" s="151">
        <f t="shared" si="240"/>
        <v>118402</v>
      </c>
      <c r="EI129" s="151">
        <f t="shared" si="241"/>
        <v>118391</v>
      </c>
      <c r="EJ129" s="151">
        <f t="shared" si="242"/>
        <v>118387</v>
      </c>
      <c r="EK129" s="151">
        <f t="shared" si="243"/>
        <v>118377</v>
      </c>
      <c r="EL129" s="151">
        <f t="shared" si="244"/>
        <v>118369</v>
      </c>
      <c r="EM129" s="151">
        <f t="shared" si="253"/>
        <v>118364</v>
      </c>
      <c r="EN129" s="151">
        <f t="shared" si="254"/>
        <v>118356</v>
      </c>
      <c r="EO129" s="151">
        <f t="shared" si="255"/>
        <v>118350</v>
      </c>
      <c r="EP129" s="151">
        <f t="shared" si="256"/>
        <v>118340</v>
      </c>
      <c r="EQ129" s="151">
        <f t="shared" si="257"/>
        <v>118333</v>
      </c>
      <c r="ER129" s="151">
        <f t="shared" si="266"/>
        <v>118309</v>
      </c>
      <c r="ES129" s="151">
        <f t="shared" si="267"/>
        <v>118304</v>
      </c>
      <c r="ET129" s="151">
        <f t="shared" si="268"/>
        <v>118297</v>
      </c>
      <c r="EU129" s="151">
        <f t="shared" si="269"/>
        <v>118260</v>
      </c>
      <c r="EV129" s="151">
        <f t="shared" si="270"/>
        <v>118246</v>
      </c>
      <c r="EW129" s="151">
        <f t="shared" si="281"/>
        <v>118239</v>
      </c>
      <c r="EX129" s="151">
        <f t="shared" si="282"/>
        <v>118232</v>
      </c>
      <c r="EY129" s="151">
        <f t="shared" si="283"/>
        <v>118222</v>
      </c>
      <c r="EZ129" s="151">
        <f t="shared" si="284"/>
        <v>118179</v>
      </c>
      <c r="FA129" s="151">
        <f t="shared" si="294"/>
        <v>118159</v>
      </c>
      <c r="FB129" s="151">
        <f t="shared" si="295"/>
        <v>118145</v>
      </c>
      <c r="FC129" s="151">
        <f t="shared" si="296"/>
        <v>118137</v>
      </c>
      <c r="FD129" s="151">
        <f t="shared" si="297"/>
        <v>118118</v>
      </c>
      <c r="FE129" s="151">
        <f t="shared" si="298"/>
        <v>118108</v>
      </c>
      <c r="FF129" s="151">
        <f t="shared" si="308"/>
        <v>118089</v>
      </c>
      <c r="FG129" s="151">
        <f t="shared" si="309"/>
        <v>118075</v>
      </c>
      <c r="FH129" s="151">
        <f t="shared" si="310"/>
        <v>118058</v>
      </c>
      <c r="FI129" s="151">
        <f t="shared" si="311"/>
        <v>118044</v>
      </c>
      <c r="FJ129" s="151">
        <f t="shared" si="312"/>
        <v>118024</v>
      </c>
      <c r="FK129" s="151">
        <f t="shared" si="321"/>
        <v>118000</v>
      </c>
      <c r="FL129" s="151">
        <f t="shared" si="322"/>
        <v>117965</v>
      </c>
      <c r="FM129" s="151">
        <f t="shared" si="323"/>
        <v>117938</v>
      </c>
      <c r="FN129" s="151">
        <f t="shared" si="324"/>
        <v>117912</v>
      </c>
      <c r="FO129" s="151">
        <f t="shared" si="325"/>
        <v>117903</v>
      </c>
      <c r="FP129" s="151">
        <f t="shared" si="335"/>
        <v>117877</v>
      </c>
      <c r="FQ129" s="151">
        <f t="shared" si="336"/>
        <v>117827</v>
      </c>
      <c r="FR129" s="151">
        <f t="shared" si="337"/>
        <v>117796</v>
      </c>
      <c r="FS129" s="151">
        <f t="shared" si="338"/>
        <v>117745</v>
      </c>
      <c r="FT129" s="151">
        <f t="shared" si="339"/>
        <v>117711</v>
      </c>
      <c r="FU129" s="151">
        <f t="shared" si="349"/>
        <v>117538</v>
      </c>
      <c r="FV129" s="151">
        <f t="shared" si="350"/>
        <v>117437</v>
      </c>
      <c r="FW129" s="151">
        <f t="shared" si="351"/>
        <v>117401</v>
      </c>
      <c r="FX129" s="151">
        <f t="shared" si="361"/>
        <v>117359</v>
      </c>
      <c r="FY129" s="151">
        <f t="shared" si="362"/>
        <v>117221</v>
      </c>
      <c r="FZ129" s="151">
        <f t="shared" si="363"/>
        <v>117167</v>
      </c>
      <c r="GA129" s="151">
        <f t="shared" si="364"/>
        <v>117148</v>
      </c>
      <c r="GB129" s="151">
        <f t="shared" si="369"/>
        <v>117096</v>
      </c>
      <c r="GC129" s="151">
        <f t="shared" si="370"/>
        <v>117048</v>
      </c>
      <c r="GD129" s="151">
        <f t="shared" si="371"/>
        <v>117001</v>
      </c>
      <c r="GE129" s="151">
        <f t="shared" si="372"/>
        <v>116874</v>
      </c>
      <c r="GF129" s="151">
        <f t="shared" si="373"/>
        <v>116838</v>
      </c>
      <c r="GG129" s="151">
        <f t="shared" si="383"/>
        <v>116729</v>
      </c>
      <c r="GH129" s="151">
        <f t="shared" si="384"/>
        <v>116383</v>
      </c>
      <c r="GI129" s="151">
        <f t="shared" si="385"/>
        <v>115892</v>
      </c>
      <c r="GJ129" s="151">
        <f t="shared" si="386"/>
        <v>115726</v>
      </c>
      <c r="GK129" s="151">
        <f t="shared" si="387"/>
        <v>115648</v>
      </c>
      <c r="GL129" s="151">
        <f t="shared" si="396"/>
        <v>115460</v>
      </c>
      <c r="GM129" s="151">
        <f t="shared" si="397"/>
        <v>115129</v>
      </c>
      <c r="GN129" s="151">
        <f t="shared" si="398"/>
        <v>111534</v>
      </c>
      <c r="GO129" s="151">
        <f t="shared" si="399"/>
        <v>110921</v>
      </c>
      <c r="GP129" s="151">
        <f t="shared" si="408"/>
        <v>110747</v>
      </c>
      <c r="GQ129" s="151">
        <f t="shared" si="409"/>
        <v>110546</v>
      </c>
      <c r="GR129" s="151">
        <f t="shared" si="410"/>
        <v>110333</v>
      </c>
      <c r="GS129" s="151">
        <f t="shared" si="411"/>
        <v>109821</v>
      </c>
      <c r="GT129" s="151">
        <f t="shared" si="421"/>
        <v>108707</v>
      </c>
      <c r="GU129" s="151">
        <f t="shared" si="422"/>
        <v>108313</v>
      </c>
      <c r="GV129" s="151">
        <f t="shared" si="423"/>
        <v>107726</v>
      </c>
      <c r="GW129" s="151">
        <f t="shared" si="424"/>
        <v>106635</v>
      </c>
      <c r="GX129" s="151">
        <f t="shared" si="425"/>
        <v>105960</v>
      </c>
      <c r="GY129" s="151">
        <f t="shared" ref="GY129:GY147" si="435">GY130+GY54</f>
        <v>105215</v>
      </c>
      <c r="GZ129" s="151">
        <f t="shared" ref="GZ129:GZ147" si="436">GZ130+GZ54</f>
        <v>104350</v>
      </c>
      <c r="HA129" s="151">
        <f t="shared" ref="HA129:HA147" si="437">HA130+HA54</f>
        <v>103339</v>
      </c>
      <c r="HB129" s="151">
        <f t="shared" ref="HB129:HB147" si="438">HB130+HB54</f>
        <v>101291</v>
      </c>
      <c r="HC129" s="151">
        <f t="shared" ref="HC129:HC147" si="439">HC130+HC54</f>
        <v>100303</v>
      </c>
      <c r="HD129" s="135"/>
      <c r="HE129" s="135"/>
      <c r="HF129" s="135"/>
      <c r="HG129" s="135"/>
      <c r="HH129" s="135"/>
      <c r="HI129" s="135"/>
      <c r="HJ129" s="135"/>
      <c r="HK129" s="135"/>
      <c r="HL129" s="135"/>
      <c r="HM129" s="135"/>
      <c r="HN129" s="135"/>
      <c r="HO129" s="135"/>
      <c r="HP129" s="135"/>
      <c r="HQ129" s="135"/>
      <c r="HR129" s="135"/>
      <c r="HS129" s="135"/>
      <c r="HT129" s="135"/>
      <c r="HU129" s="135"/>
      <c r="HV129" s="135"/>
      <c r="HW129" s="135"/>
      <c r="HX129" s="135"/>
    </row>
    <row r="130" spans="1:238" ht="13.5" customHeight="1" x14ac:dyDescent="0.25">
      <c r="A130" s="152">
        <v>43988</v>
      </c>
      <c r="B130" s="151">
        <f t="shared" si="245"/>
        <v>114948</v>
      </c>
      <c r="C130" s="151">
        <f t="shared" si="246"/>
        <v>114948</v>
      </c>
      <c r="D130" s="151">
        <f t="shared" si="247"/>
        <v>114941</v>
      </c>
      <c r="E130" s="151">
        <f t="shared" si="248"/>
        <v>114931</v>
      </c>
      <c r="F130" s="151">
        <f t="shared" si="258"/>
        <v>114922</v>
      </c>
      <c r="G130" s="151">
        <f t="shared" si="259"/>
        <v>114912</v>
      </c>
      <c r="H130" s="151">
        <f t="shared" si="260"/>
        <v>114909</v>
      </c>
      <c r="I130" s="151">
        <f t="shared" si="261"/>
        <v>114901</v>
      </c>
      <c r="J130" s="151">
        <f t="shared" si="271"/>
        <v>114887</v>
      </c>
      <c r="K130" s="151">
        <f t="shared" si="272"/>
        <v>114880</v>
      </c>
      <c r="L130" s="151">
        <f t="shared" si="273"/>
        <v>114880</v>
      </c>
      <c r="M130" s="151">
        <f t="shared" si="274"/>
        <v>114879</v>
      </c>
      <c r="N130" s="151">
        <f t="shared" si="275"/>
        <v>114871</v>
      </c>
      <c r="O130" s="151">
        <f t="shared" si="276"/>
        <v>114858</v>
      </c>
      <c r="P130" s="151">
        <f t="shared" si="285"/>
        <v>114855</v>
      </c>
      <c r="Q130" s="151">
        <f t="shared" si="286"/>
        <v>114850</v>
      </c>
      <c r="R130" s="151">
        <f t="shared" si="287"/>
        <v>114846</v>
      </c>
      <c r="S130" s="151">
        <f t="shared" si="288"/>
        <v>114837</v>
      </c>
      <c r="T130" s="151">
        <f t="shared" si="289"/>
        <v>114831</v>
      </c>
      <c r="U130" s="151">
        <f t="shared" si="299"/>
        <v>114832</v>
      </c>
      <c r="V130" s="151">
        <f t="shared" si="300"/>
        <v>114825</v>
      </c>
      <c r="W130" s="151">
        <f t="shared" si="301"/>
        <v>114821</v>
      </c>
      <c r="X130" s="151">
        <f t="shared" si="302"/>
        <v>114820</v>
      </c>
      <c r="Y130" s="151">
        <f t="shared" si="303"/>
        <v>114816</v>
      </c>
      <c r="Z130" s="151">
        <f t="shared" si="313"/>
        <v>114813</v>
      </c>
      <c r="AA130" s="151">
        <f t="shared" si="314"/>
        <v>114811</v>
      </c>
      <c r="AB130" s="151">
        <f t="shared" si="315"/>
        <v>114808</v>
      </c>
      <c r="AC130" s="151">
        <f t="shared" si="316"/>
        <v>114799</v>
      </c>
      <c r="AD130" s="151">
        <f t="shared" si="326"/>
        <v>114798</v>
      </c>
      <c r="AE130" s="151">
        <f t="shared" si="327"/>
        <v>114795</v>
      </c>
      <c r="AF130" s="151">
        <f t="shared" si="328"/>
        <v>114791</v>
      </c>
      <c r="AG130" s="151">
        <f t="shared" si="329"/>
        <v>114792</v>
      </c>
      <c r="AH130" s="151">
        <f t="shared" si="330"/>
        <v>114789</v>
      </c>
      <c r="AI130" s="151">
        <f t="shared" si="340"/>
        <v>114788</v>
      </c>
      <c r="AJ130" s="151">
        <f t="shared" si="341"/>
        <v>114788</v>
      </c>
      <c r="AK130" s="151">
        <f t="shared" si="342"/>
        <v>114780</v>
      </c>
      <c r="AL130" s="151">
        <f t="shared" si="343"/>
        <v>114779</v>
      </c>
      <c r="AM130" s="151">
        <f t="shared" si="344"/>
        <v>114778</v>
      </c>
      <c r="AN130" s="151">
        <f t="shared" si="352"/>
        <v>114774</v>
      </c>
      <c r="AO130" s="151">
        <f t="shared" si="353"/>
        <v>114774</v>
      </c>
      <c r="AP130" s="151">
        <f t="shared" si="354"/>
        <v>114771</v>
      </c>
      <c r="AQ130" s="151">
        <f t="shared" si="355"/>
        <v>114766</v>
      </c>
      <c r="AR130" s="151">
        <f t="shared" si="356"/>
        <v>114761</v>
      </c>
      <c r="AS130" s="151">
        <f t="shared" si="374"/>
        <v>114757</v>
      </c>
      <c r="AT130" s="151">
        <f t="shared" si="375"/>
        <v>114757</v>
      </c>
      <c r="AU130" s="151">
        <f t="shared" ref="AU130" si="440">AU131+AU55</f>
        <v>114755</v>
      </c>
      <c r="AV130" s="151">
        <f t="shared" ref="AV130" si="441">AV131+AV55</f>
        <v>114751</v>
      </c>
      <c r="AW130" s="151">
        <f t="shared" ref="AW130" si="442">AW131+AW55</f>
        <v>114749</v>
      </c>
      <c r="AX130" s="151">
        <f t="shared" ref="AX130:AY130" si="443">AX131+AX55</f>
        <v>114749</v>
      </c>
      <c r="AY130" s="151">
        <f t="shared" si="443"/>
        <v>114748</v>
      </c>
      <c r="AZ130" s="151">
        <f t="shared" si="380"/>
        <v>114742</v>
      </c>
      <c r="BA130" s="151">
        <f t="shared" si="381"/>
        <v>114737</v>
      </c>
      <c r="BB130" s="151">
        <f t="shared" si="382"/>
        <v>114736</v>
      </c>
      <c r="BC130" s="151">
        <f t="shared" si="392"/>
        <v>114736</v>
      </c>
      <c r="BD130" s="151">
        <f t="shared" si="393"/>
        <v>114734</v>
      </c>
      <c r="BE130" s="151">
        <f t="shared" si="394"/>
        <v>114730</v>
      </c>
      <c r="BF130" s="151">
        <f t="shared" si="395"/>
        <v>114728</v>
      </c>
      <c r="BG130" s="151">
        <f t="shared" si="404"/>
        <v>114719</v>
      </c>
      <c r="BH130" s="151">
        <f t="shared" si="405"/>
        <v>114723</v>
      </c>
      <c r="BI130" s="151">
        <f t="shared" si="406"/>
        <v>114718</v>
      </c>
      <c r="BJ130" s="151">
        <f t="shared" si="407"/>
        <v>114709</v>
      </c>
      <c r="BK130" s="151">
        <f t="shared" si="416"/>
        <v>114695</v>
      </c>
      <c r="BL130" s="151">
        <f t="shared" si="417"/>
        <v>114693</v>
      </c>
      <c r="BM130" s="151">
        <f t="shared" si="418"/>
        <v>114673</v>
      </c>
      <c r="BN130" s="151">
        <f t="shared" si="419"/>
        <v>114669</v>
      </c>
      <c r="BO130" s="151">
        <f t="shared" si="420"/>
        <v>114665</v>
      </c>
      <c r="BP130" s="151">
        <f t="shared" si="430"/>
        <v>114639</v>
      </c>
      <c r="BQ130" s="151">
        <f t="shared" si="431"/>
        <v>114637</v>
      </c>
      <c r="BR130" s="151">
        <f t="shared" si="432"/>
        <v>114635</v>
      </c>
      <c r="BS130" s="151">
        <f t="shared" si="433"/>
        <v>114635</v>
      </c>
      <c r="BT130" s="151">
        <f t="shared" si="434"/>
        <v>114630</v>
      </c>
      <c r="BU130" s="151">
        <f t="shared" ref="BU130:BU161" si="444">BU131+BU55</f>
        <v>114632</v>
      </c>
      <c r="BV130" s="151">
        <f t="shared" ref="BV130:BV161" si="445">BV131+BV55</f>
        <v>114631</v>
      </c>
      <c r="BW130" s="151">
        <f t="shared" ref="BW130:BW161" si="446">BW131+BW55</f>
        <v>114609</v>
      </c>
      <c r="BX130" s="151">
        <f t="shared" si="131"/>
        <v>114606</v>
      </c>
      <c r="BY130" s="151">
        <v>114603</v>
      </c>
      <c r="BZ130" s="151">
        <f t="shared" si="132"/>
        <v>114601</v>
      </c>
      <c r="CA130" s="151">
        <f t="shared" si="133"/>
        <v>114598</v>
      </c>
      <c r="CB130" s="151">
        <f t="shared" si="134"/>
        <v>114591</v>
      </c>
      <c r="CC130" s="151">
        <f t="shared" si="124"/>
        <v>114589</v>
      </c>
      <c r="CD130" s="151">
        <f t="shared" si="125"/>
        <v>114589</v>
      </c>
      <c r="CE130" s="151">
        <f t="shared" si="126"/>
        <v>114571</v>
      </c>
      <c r="CF130" s="151">
        <f t="shared" si="135"/>
        <v>114564</v>
      </c>
      <c r="CG130" s="151">
        <f t="shared" si="136"/>
        <v>114564</v>
      </c>
      <c r="CH130" s="151">
        <f t="shared" si="137"/>
        <v>114561</v>
      </c>
      <c r="CI130" s="151">
        <f t="shared" si="138"/>
        <v>114560</v>
      </c>
      <c r="CJ130" s="151">
        <f t="shared" si="143"/>
        <v>114554</v>
      </c>
      <c r="CK130" s="151">
        <f t="shared" si="144"/>
        <v>114553</v>
      </c>
      <c r="CL130" s="151">
        <f t="shared" si="145"/>
        <v>114553</v>
      </c>
      <c r="CM130" s="151">
        <f t="shared" si="150"/>
        <v>114551</v>
      </c>
      <c r="CN130" s="151">
        <f t="shared" si="151"/>
        <v>114539</v>
      </c>
      <c r="CO130" s="151">
        <f t="shared" si="152"/>
        <v>114537</v>
      </c>
      <c r="CP130" s="151">
        <f t="shared" si="153"/>
        <v>114537</v>
      </c>
      <c r="CQ130" s="151">
        <f t="shared" si="158"/>
        <v>114533</v>
      </c>
      <c r="CR130" s="151">
        <f t="shared" si="159"/>
        <v>114528</v>
      </c>
      <c r="CS130" s="151">
        <f t="shared" si="160"/>
        <v>114523</v>
      </c>
      <c r="CT130" s="151">
        <f t="shared" si="161"/>
        <v>114523</v>
      </c>
      <c r="CU130" s="151">
        <f t="shared" si="162"/>
        <v>114521</v>
      </c>
      <c r="CV130" s="151">
        <f t="shared" si="167"/>
        <v>114518</v>
      </c>
      <c r="CW130" s="151">
        <f t="shared" si="168"/>
        <v>114516</v>
      </c>
      <c r="CX130" s="151">
        <f t="shared" si="169"/>
        <v>114515</v>
      </c>
      <c r="CY130" s="151">
        <f t="shared" si="170"/>
        <v>114509</v>
      </c>
      <c r="CZ130" s="151">
        <v>114501</v>
      </c>
      <c r="DA130" s="151">
        <f t="shared" si="175"/>
        <v>114497</v>
      </c>
      <c r="DB130" s="151">
        <f t="shared" si="176"/>
        <v>114495</v>
      </c>
      <c r="DC130" s="151">
        <f t="shared" si="181"/>
        <v>114490</v>
      </c>
      <c r="DD130" s="151">
        <f t="shared" si="182"/>
        <v>114485</v>
      </c>
      <c r="DE130" s="151">
        <f t="shared" si="183"/>
        <v>114484</v>
      </c>
      <c r="DF130" s="151">
        <f t="shared" si="184"/>
        <v>114472</v>
      </c>
      <c r="DG130" s="151">
        <f t="shared" si="185"/>
        <v>114472</v>
      </c>
      <c r="DH130" s="151">
        <f t="shared" si="190"/>
        <v>114468</v>
      </c>
      <c r="DI130" s="151">
        <f t="shared" si="191"/>
        <v>114464</v>
      </c>
      <c r="DJ130" s="151">
        <f t="shared" si="192"/>
        <v>114453</v>
      </c>
      <c r="DK130" s="151">
        <f t="shared" si="193"/>
        <v>114437</v>
      </c>
      <c r="DL130" s="151">
        <f t="shared" si="198"/>
        <v>114435</v>
      </c>
      <c r="DM130" s="151">
        <f t="shared" si="199"/>
        <v>114431</v>
      </c>
      <c r="DN130" s="151">
        <f t="shared" si="200"/>
        <v>114426</v>
      </c>
      <c r="DO130" s="151">
        <f t="shared" si="201"/>
        <v>114419</v>
      </c>
      <c r="DP130" s="151">
        <f t="shared" si="202"/>
        <v>114415</v>
      </c>
      <c r="DQ130" s="151">
        <f t="shared" si="203"/>
        <v>114407</v>
      </c>
      <c r="DR130" s="151">
        <f t="shared" si="208"/>
        <v>114403</v>
      </c>
      <c r="DS130" s="151">
        <f t="shared" si="209"/>
        <v>114396</v>
      </c>
      <c r="DT130" s="151">
        <f t="shared" si="210"/>
        <v>114388</v>
      </c>
      <c r="DU130" s="151">
        <f t="shared" si="215"/>
        <v>114382</v>
      </c>
      <c r="DV130" s="151">
        <f t="shared" si="216"/>
        <v>114382</v>
      </c>
      <c r="DW130" s="151">
        <f t="shared" si="217"/>
        <v>114373</v>
      </c>
      <c r="DX130" s="151">
        <f t="shared" si="218"/>
        <v>114367</v>
      </c>
      <c r="DY130" s="151">
        <f t="shared" si="219"/>
        <v>114354</v>
      </c>
      <c r="DZ130" s="151">
        <f t="shared" si="224"/>
        <v>114342</v>
      </c>
      <c r="EA130" s="151">
        <f t="shared" si="225"/>
        <v>114340</v>
      </c>
      <c r="EB130" s="151">
        <f t="shared" si="226"/>
        <v>114315</v>
      </c>
      <c r="EC130" s="151">
        <f t="shared" si="231"/>
        <v>114284</v>
      </c>
      <c r="ED130" s="151">
        <f t="shared" si="232"/>
        <v>114272</v>
      </c>
      <c r="EE130" s="151">
        <f t="shared" si="233"/>
        <v>114268</v>
      </c>
      <c r="EF130" s="151">
        <f t="shared" si="234"/>
        <v>114250</v>
      </c>
      <c r="EG130" s="151">
        <f t="shared" si="235"/>
        <v>114239</v>
      </c>
      <c r="EH130" s="151">
        <f t="shared" si="240"/>
        <v>114214</v>
      </c>
      <c r="EI130" s="151">
        <f t="shared" si="241"/>
        <v>114204</v>
      </c>
      <c r="EJ130" s="151">
        <f t="shared" si="242"/>
        <v>114200</v>
      </c>
      <c r="EK130" s="151">
        <f t="shared" si="243"/>
        <v>114192</v>
      </c>
      <c r="EL130" s="151">
        <f t="shared" si="244"/>
        <v>114184</v>
      </c>
      <c r="EM130" s="151">
        <f t="shared" si="253"/>
        <v>114179</v>
      </c>
      <c r="EN130" s="151">
        <f t="shared" si="254"/>
        <v>114171</v>
      </c>
      <c r="EO130" s="153">
        <f t="shared" si="255"/>
        <v>114165</v>
      </c>
      <c r="EP130" s="151">
        <f t="shared" si="256"/>
        <v>114157</v>
      </c>
      <c r="EQ130" s="151">
        <f t="shared" si="257"/>
        <v>114151</v>
      </c>
      <c r="ER130" s="151">
        <f t="shared" si="266"/>
        <v>114130</v>
      </c>
      <c r="ES130" s="151">
        <f t="shared" si="267"/>
        <v>114124</v>
      </c>
      <c r="ET130" s="151">
        <f t="shared" si="268"/>
        <v>114120</v>
      </c>
      <c r="EU130" s="151">
        <f t="shared" si="269"/>
        <v>114085</v>
      </c>
      <c r="EV130" s="151">
        <f t="shared" si="270"/>
        <v>114073</v>
      </c>
      <c r="EW130" s="151">
        <f t="shared" si="281"/>
        <v>114066</v>
      </c>
      <c r="EX130" s="151">
        <f t="shared" si="282"/>
        <v>114060</v>
      </c>
      <c r="EY130" s="151">
        <f t="shared" si="283"/>
        <v>114053</v>
      </c>
      <c r="EZ130" s="151">
        <f t="shared" si="284"/>
        <v>114016</v>
      </c>
      <c r="FA130" s="151">
        <f t="shared" si="294"/>
        <v>113998</v>
      </c>
      <c r="FB130" s="151">
        <f t="shared" si="295"/>
        <v>113985</v>
      </c>
      <c r="FC130" s="151">
        <f t="shared" si="296"/>
        <v>113977</v>
      </c>
      <c r="FD130" s="151">
        <f t="shared" si="297"/>
        <v>113959</v>
      </c>
      <c r="FE130" s="151">
        <f t="shared" si="298"/>
        <v>113950</v>
      </c>
      <c r="FF130" s="151">
        <f t="shared" si="308"/>
        <v>113931</v>
      </c>
      <c r="FG130" s="151">
        <f t="shared" si="309"/>
        <v>113917</v>
      </c>
      <c r="FH130" s="151">
        <f t="shared" si="310"/>
        <v>113903</v>
      </c>
      <c r="FI130" s="151">
        <f t="shared" si="311"/>
        <v>113890</v>
      </c>
      <c r="FJ130" s="151">
        <f t="shared" si="312"/>
        <v>113871</v>
      </c>
      <c r="FK130" s="151">
        <f t="shared" si="321"/>
        <v>113850</v>
      </c>
      <c r="FL130" s="151">
        <f t="shared" si="322"/>
        <v>113816</v>
      </c>
      <c r="FM130" s="151">
        <f t="shared" si="323"/>
        <v>113790</v>
      </c>
      <c r="FN130" s="151">
        <f t="shared" si="324"/>
        <v>113770</v>
      </c>
      <c r="FO130" s="151">
        <f t="shared" si="325"/>
        <v>113764</v>
      </c>
      <c r="FP130" s="151">
        <f t="shared" si="335"/>
        <v>113740</v>
      </c>
      <c r="FQ130" s="151">
        <f t="shared" si="336"/>
        <v>113695</v>
      </c>
      <c r="FR130" s="151">
        <f t="shared" si="337"/>
        <v>113667</v>
      </c>
      <c r="FS130" s="151">
        <f t="shared" si="338"/>
        <v>113623</v>
      </c>
      <c r="FT130" s="151">
        <f t="shared" si="339"/>
        <v>113590</v>
      </c>
      <c r="FU130" s="151">
        <f t="shared" si="349"/>
        <v>113428</v>
      </c>
      <c r="FV130" s="151">
        <f t="shared" si="350"/>
        <v>113334</v>
      </c>
      <c r="FW130" s="151">
        <f t="shared" si="351"/>
        <v>113304</v>
      </c>
      <c r="FX130" s="151">
        <f t="shared" si="361"/>
        <v>113266</v>
      </c>
      <c r="FY130" s="151">
        <f t="shared" si="362"/>
        <v>113164</v>
      </c>
      <c r="FZ130" s="151">
        <f t="shared" si="363"/>
        <v>113116</v>
      </c>
      <c r="GA130" s="151">
        <f t="shared" si="364"/>
        <v>113102</v>
      </c>
      <c r="GB130" s="151">
        <f t="shared" si="369"/>
        <v>113063</v>
      </c>
      <c r="GC130" s="151">
        <f t="shared" si="370"/>
        <v>113026</v>
      </c>
      <c r="GD130" s="151">
        <f t="shared" si="371"/>
        <v>112984</v>
      </c>
      <c r="GE130" s="151">
        <f t="shared" si="372"/>
        <v>112866</v>
      </c>
      <c r="GF130" s="151">
        <f t="shared" si="373"/>
        <v>112844</v>
      </c>
      <c r="GG130" s="151">
        <f t="shared" si="383"/>
        <v>112757</v>
      </c>
      <c r="GH130" s="151">
        <f t="shared" si="384"/>
        <v>112520</v>
      </c>
      <c r="GI130" s="151">
        <f t="shared" si="385"/>
        <v>112190</v>
      </c>
      <c r="GJ130" s="151">
        <f t="shared" si="386"/>
        <v>112058</v>
      </c>
      <c r="GK130" s="151">
        <f t="shared" si="387"/>
        <v>112008</v>
      </c>
      <c r="GL130" s="151">
        <f t="shared" si="396"/>
        <v>111883</v>
      </c>
      <c r="GM130" s="151">
        <f t="shared" si="397"/>
        <v>111649</v>
      </c>
      <c r="GN130" s="151">
        <f t="shared" si="398"/>
        <v>108101</v>
      </c>
      <c r="GO130" s="151">
        <f t="shared" si="399"/>
        <v>107693</v>
      </c>
      <c r="GP130" s="151">
        <f t="shared" si="408"/>
        <v>107605</v>
      </c>
      <c r="GQ130" s="151">
        <f t="shared" si="409"/>
        <v>107499</v>
      </c>
      <c r="GR130" s="151">
        <f t="shared" si="410"/>
        <v>107401</v>
      </c>
      <c r="GS130" s="151">
        <f t="shared" si="411"/>
        <v>107155</v>
      </c>
      <c r="GT130" s="151">
        <f t="shared" si="421"/>
        <v>106559</v>
      </c>
      <c r="GU130" s="151">
        <f t="shared" si="422"/>
        <v>106370</v>
      </c>
      <c r="GV130" s="151">
        <f t="shared" si="423"/>
        <v>106061</v>
      </c>
      <c r="GW130" s="151">
        <f t="shared" si="424"/>
        <v>105375</v>
      </c>
      <c r="GX130" s="151">
        <f t="shared" si="425"/>
        <v>104962</v>
      </c>
      <c r="GY130" s="151">
        <f t="shared" si="435"/>
        <v>104411</v>
      </c>
      <c r="GZ130" s="151">
        <f t="shared" si="436"/>
        <v>103777</v>
      </c>
      <c r="HA130" s="151">
        <f t="shared" si="437"/>
        <v>102878</v>
      </c>
      <c r="HB130" s="151">
        <f t="shared" si="438"/>
        <v>101047</v>
      </c>
      <c r="HC130" s="151">
        <f t="shared" si="439"/>
        <v>100137</v>
      </c>
      <c r="HD130" s="151">
        <f t="shared" ref="HD130:HD147" si="447">HD131+HD55</f>
        <v>98695</v>
      </c>
      <c r="HE130" s="151">
        <f t="shared" ref="HE130:HE147" si="448">HE131+HE55</f>
        <v>97512</v>
      </c>
      <c r="HF130" s="151">
        <f t="shared" ref="HF130:HF147" si="449">HF131+HF55</f>
        <v>95608</v>
      </c>
      <c r="HG130" s="151">
        <f t="shared" ref="HG130:HG147" si="450">HG131+HG55</f>
        <v>94371</v>
      </c>
      <c r="HH130" s="151">
        <f t="shared" ref="HH130:HH147" si="451">HH131+HH55</f>
        <v>92922</v>
      </c>
      <c r="HI130" s="135"/>
      <c r="HJ130" s="135"/>
      <c r="HK130" s="135"/>
      <c r="HL130" s="135"/>
      <c r="HM130" s="135"/>
      <c r="HN130" s="135"/>
      <c r="HO130" s="135"/>
      <c r="HP130" s="135"/>
      <c r="HQ130" s="135"/>
      <c r="HR130" s="135"/>
      <c r="HS130" s="135"/>
      <c r="HT130" s="135"/>
      <c r="HU130" s="135"/>
      <c r="HV130" s="135"/>
      <c r="HW130" s="135"/>
      <c r="HX130" s="135"/>
    </row>
    <row r="131" spans="1:238" ht="13.5" customHeight="1" x14ac:dyDescent="0.25">
      <c r="A131" s="152">
        <v>43981</v>
      </c>
      <c r="B131" s="151">
        <f t="shared" si="245"/>
        <v>109911</v>
      </c>
      <c r="C131" s="151">
        <f t="shared" si="246"/>
        <v>109911</v>
      </c>
      <c r="D131" s="151">
        <f t="shared" si="247"/>
        <v>109904</v>
      </c>
      <c r="E131" s="151">
        <f t="shared" si="248"/>
        <v>109896</v>
      </c>
      <c r="F131" s="151">
        <f t="shared" si="258"/>
        <v>109887</v>
      </c>
      <c r="G131" s="151">
        <f t="shared" si="259"/>
        <v>109877</v>
      </c>
      <c r="H131" s="151">
        <f t="shared" si="260"/>
        <v>109874</v>
      </c>
      <c r="I131" s="151">
        <f t="shared" si="261"/>
        <v>109866</v>
      </c>
      <c r="J131" s="151">
        <f t="shared" si="271"/>
        <v>109853</v>
      </c>
      <c r="K131" s="151">
        <f t="shared" si="272"/>
        <v>109847</v>
      </c>
      <c r="L131" s="151">
        <f t="shared" si="273"/>
        <v>109847</v>
      </c>
      <c r="M131" s="151">
        <f t="shared" si="274"/>
        <v>109846</v>
      </c>
      <c r="N131" s="151">
        <f t="shared" si="275"/>
        <v>109838</v>
      </c>
      <c r="O131" s="151">
        <f t="shared" si="276"/>
        <v>109828</v>
      </c>
      <c r="P131" s="151">
        <f t="shared" si="285"/>
        <v>109825</v>
      </c>
      <c r="Q131" s="151">
        <f t="shared" si="286"/>
        <v>109820</v>
      </c>
      <c r="R131" s="151">
        <f t="shared" si="287"/>
        <v>109816</v>
      </c>
      <c r="S131" s="151">
        <f t="shared" si="288"/>
        <v>109810</v>
      </c>
      <c r="T131" s="151">
        <f t="shared" si="289"/>
        <v>109805</v>
      </c>
      <c r="U131" s="151">
        <f t="shared" si="299"/>
        <v>109806</v>
      </c>
      <c r="V131" s="151">
        <f t="shared" si="300"/>
        <v>109799</v>
      </c>
      <c r="W131" s="151">
        <f t="shared" si="301"/>
        <v>109796</v>
      </c>
      <c r="X131" s="151">
        <f t="shared" si="302"/>
        <v>109795</v>
      </c>
      <c r="Y131" s="151">
        <f t="shared" si="303"/>
        <v>109791</v>
      </c>
      <c r="Z131" s="151">
        <f t="shared" si="313"/>
        <v>109788</v>
      </c>
      <c r="AA131" s="151">
        <f t="shared" si="314"/>
        <v>109786</v>
      </c>
      <c r="AB131" s="151">
        <f t="shared" si="315"/>
        <v>109783</v>
      </c>
      <c r="AC131" s="151">
        <f t="shared" si="316"/>
        <v>109774</v>
      </c>
      <c r="AD131" s="151">
        <f t="shared" si="326"/>
        <v>109773</v>
      </c>
      <c r="AE131" s="151">
        <f t="shared" si="327"/>
        <v>109770</v>
      </c>
      <c r="AF131" s="151">
        <f t="shared" si="328"/>
        <v>109766</v>
      </c>
      <c r="AG131" s="151">
        <f t="shared" si="329"/>
        <v>109766</v>
      </c>
      <c r="AH131" s="151">
        <f t="shared" si="330"/>
        <v>109763</v>
      </c>
      <c r="AI131" s="151">
        <f t="shared" si="340"/>
        <v>109762</v>
      </c>
      <c r="AJ131" s="151">
        <f t="shared" si="341"/>
        <v>109762</v>
      </c>
      <c r="AK131" s="151">
        <f t="shared" si="342"/>
        <v>109754</v>
      </c>
      <c r="AL131" s="151">
        <f t="shared" si="343"/>
        <v>109753</v>
      </c>
      <c r="AM131" s="151">
        <f t="shared" si="344"/>
        <v>109752</v>
      </c>
      <c r="AN131" s="151">
        <f t="shared" si="352"/>
        <v>109748</v>
      </c>
      <c r="AO131" s="151">
        <f t="shared" si="353"/>
        <v>109748</v>
      </c>
      <c r="AP131" s="151">
        <f t="shared" si="354"/>
        <v>109745</v>
      </c>
      <c r="AQ131" s="151">
        <f t="shared" si="355"/>
        <v>109740</v>
      </c>
      <c r="AR131" s="151">
        <f t="shared" si="356"/>
        <v>109735</v>
      </c>
      <c r="AS131" s="151">
        <f t="shared" si="374"/>
        <v>109731</v>
      </c>
      <c r="AT131" s="151">
        <f t="shared" si="375"/>
        <v>109731</v>
      </c>
      <c r="AU131" s="151">
        <f t="shared" ref="AU131" si="452">AU132+AU56</f>
        <v>109729</v>
      </c>
      <c r="AV131" s="151">
        <f t="shared" ref="AV131" si="453">AV132+AV56</f>
        <v>109725</v>
      </c>
      <c r="AW131" s="151">
        <f t="shared" ref="AW131" si="454">AW132+AW56</f>
        <v>109723</v>
      </c>
      <c r="AX131" s="151">
        <f t="shared" ref="AX131:AY131" si="455">AX132+AX56</f>
        <v>109723</v>
      </c>
      <c r="AY131" s="151">
        <f t="shared" si="455"/>
        <v>109722</v>
      </c>
      <c r="AZ131" s="151">
        <f t="shared" si="380"/>
        <v>109716</v>
      </c>
      <c r="BA131" s="151">
        <f t="shared" si="381"/>
        <v>109711</v>
      </c>
      <c r="BB131" s="151">
        <f t="shared" si="382"/>
        <v>109710</v>
      </c>
      <c r="BC131" s="151">
        <f t="shared" si="392"/>
        <v>109710</v>
      </c>
      <c r="BD131" s="151">
        <f t="shared" si="393"/>
        <v>109708</v>
      </c>
      <c r="BE131" s="151">
        <f t="shared" si="394"/>
        <v>109705</v>
      </c>
      <c r="BF131" s="151">
        <f t="shared" si="395"/>
        <v>109703</v>
      </c>
      <c r="BG131" s="151">
        <f t="shared" si="404"/>
        <v>109695</v>
      </c>
      <c r="BH131" s="151">
        <f t="shared" si="405"/>
        <v>109698</v>
      </c>
      <c r="BI131" s="151">
        <f t="shared" si="406"/>
        <v>109692</v>
      </c>
      <c r="BJ131" s="151">
        <f t="shared" si="407"/>
        <v>109683</v>
      </c>
      <c r="BK131" s="151">
        <f t="shared" si="416"/>
        <v>109670</v>
      </c>
      <c r="BL131" s="151">
        <f t="shared" si="417"/>
        <v>109668</v>
      </c>
      <c r="BM131" s="151">
        <f t="shared" si="418"/>
        <v>109649</v>
      </c>
      <c r="BN131" s="151">
        <f t="shared" si="419"/>
        <v>109645</v>
      </c>
      <c r="BO131" s="151">
        <f t="shared" si="420"/>
        <v>109641</v>
      </c>
      <c r="BP131" s="151">
        <f t="shared" si="430"/>
        <v>109619</v>
      </c>
      <c r="BQ131" s="151">
        <f t="shared" si="431"/>
        <v>109617</v>
      </c>
      <c r="BR131" s="151">
        <f t="shared" si="432"/>
        <v>109616</v>
      </c>
      <c r="BS131" s="151">
        <f t="shared" si="433"/>
        <v>109616</v>
      </c>
      <c r="BT131" s="151">
        <f t="shared" si="434"/>
        <v>109612</v>
      </c>
      <c r="BU131" s="151">
        <f t="shared" si="444"/>
        <v>109613</v>
      </c>
      <c r="BV131" s="151">
        <f t="shared" si="445"/>
        <v>109612</v>
      </c>
      <c r="BW131" s="151">
        <f t="shared" si="446"/>
        <v>109590</v>
      </c>
      <c r="BX131" s="151">
        <f t="shared" si="131"/>
        <v>109587</v>
      </c>
      <c r="BY131" s="151">
        <v>109584</v>
      </c>
      <c r="BZ131" s="151">
        <f t="shared" si="132"/>
        <v>109582</v>
      </c>
      <c r="CA131" s="151">
        <f t="shared" si="133"/>
        <v>109579</v>
      </c>
      <c r="CB131" s="151">
        <f t="shared" si="134"/>
        <v>109573</v>
      </c>
      <c r="CC131" s="151">
        <f t="shared" si="124"/>
        <v>109571</v>
      </c>
      <c r="CD131" s="151">
        <f t="shared" si="125"/>
        <v>109571</v>
      </c>
      <c r="CE131" s="151">
        <f t="shared" si="126"/>
        <v>109553</v>
      </c>
      <c r="CF131" s="151">
        <f t="shared" si="135"/>
        <v>109546</v>
      </c>
      <c r="CG131" s="151">
        <f t="shared" si="136"/>
        <v>109546</v>
      </c>
      <c r="CH131" s="151">
        <f t="shared" si="137"/>
        <v>109543</v>
      </c>
      <c r="CI131" s="151">
        <f t="shared" si="138"/>
        <v>109542</v>
      </c>
      <c r="CJ131" s="151">
        <f t="shared" si="143"/>
        <v>109538</v>
      </c>
      <c r="CK131" s="151">
        <f t="shared" si="144"/>
        <v>109537</v>
      </c>
      <c r="CL131" s="151">
        <f t="shared" si="145"/>
        <v>109537</v>
      </c>
      <c r="CM131" s="151">
        <f t="shared" si="150"/>
        <v>109536</v>
      </c>
      <c r="CN131" s="151">
        <f t="shared" si="151"/>
        <v>109524</v>
      </c>
      <c r="CO131" s="151">
        <f t="shared" si="152"/>
        <v>109523</v>
      </c>
      <c r="CP131" s="151">
        <f t="shared" si="153"/>
        <v>109522</v>
      </c>
      <c r="CQ131" s="151">
        <f t="shared" si="158"/>
        <v>109519</v>
      </c>
      <c r="CR131" s="151">
        <f t="shared" si="159"/>
        <v>109515</v>
      </c>
      <c r="CS131" s="151">
        <f t="shared" si="160"/>
        <v>109510</v>
      </c>
      <c r="CT131" s="151">
        <f t="shared" si="161"/>
        <v>109510</v>
      </c>
      <c r="CU131" s="151">
        <f t="shared" si="162"/>
        <v>109508</v>
      </c>
      <c r="CV131" s="151">
        <f t="shared" si="167"/>
        <v>109506</v>
      </c>
      <c r="CW131" s="151">
        <f t="shared" si="168"/>
        <v>109504</v>
      </c>
      <c r="CX131" s="151">
        <f t="shared" si="169"/>
        <v>109504</v>
      </c>
      <c r="CY131" s="151">
        <f t="shared" si="170"/>
        <v>109499</v>
      </c>
      <c r="CZ131" s="151">
        <v>109492</v>
      </c>
      <c r="DA131" s="151">
        <f t="shared" si="175"/>
        <v>109488</v>
      </c>
      <c r="DB131" s="151">
        <f t="shared" si="176"/>
        <v>109486</v>
      </c>
      <c r="DC131" s="151">
        <f t="shared" si="181"/>
        <v>109481</v>
      </c>
      <c r="DD131" s="151">
        <f t="shared" si="182"/>
        <v>109476</v>
      </c>
      <c r="DE131" s="151">
        <f t="shared" si="183"/>
        <v>109475</v>
      </c>
      <c r="DF131" s="151">
        <f t="shared" si="184"/>
        <v>109464</v>
      </c>
      <c r="DG131" s="151">
        <f t="shared" si="185"/>
        <v>109464</v>
      </c>
      <c r="DH131" s="151">
        <f t="shared" si="190"/>
        <v>109460</v>
      </c>
      <c r="DI131" s="151">
        <f t="shared" si="191"/>
        <v>109457</v>
      </c>
      <c r="DJ131" s="151">
        <f t="shared" si="192"/>
        <v>109446</v>
      </c>
      <c r="DK131" s="151">
        <f t="shared" si="193"/>
        <v>109431</v>
      </c>
      <c r="DL131" s="151">
        <f t="shared" si="198"/>
        <v>109430</v>
      </c>
      <c r="DM131" s="151">
        <f t="shared" si="199"/>
        <v>109428</v>
      </c>
      <c r="DN131" s="151">
        <f t="shared" si="200"/>
        <v>109424</v>
      </c>
      <c r="DO131" s="151">
        <f t="shared" si="201"/>
        <v>109420</v>
      </c>
      <c r="DP131" s="151">
        <f t="shared" si="202"/>
        <v>109416</v>
      </c>
      <c r="DQ131" s="151">
        <f t="shared" si="203"/>
        <v>109408</v>
      </c>
      <c r="DR131" s="151">
        <f t="shared" si="208"/>
        <v>109405</v>
      </c>
      <c r="DS131" s="151">
        <f t="shared" si="209"/>
        <v>109401</v>
      </c>
      <c r="DT131" s="151">
        <f t="shared" si="210"/>
        <v>109395</v>
      </c>
      <c r="DU131" s="151">
        <f t="shared" si="215"/>
        <v>109390</v>
      </c>
      <c r="DV131" s="151">
        <f t="shared" si="216"/>
        <v>109390</v>
      </c>
      <c r="DW131" s="151">
        <f t="shared" si="217"/>
        <v>109381</v>
      </c>
      <c r="DX131" s="151">
        <f t="shared" si="218"/>
        <v>109376</v>
      </c>
      <c r="DY131" s="151">
        <f t="shared" si="219"/>
        <v>109363</v>
      </c>
      <c r="DZ131" s="151">
        <f t="shared" si="224"/>
        <v>109352</v>
      </c>
      <c r="EA131" s="151">
        <f t="shared" si="225"/>
        <v>109350</v>
      </c>
      <c r="EB131" s="151">
        <f t="shared" si="226"/>
        <v>109325</v>
      </c>
      <c r="EC131" s="151">
        <f t="shared" si="231"/>
        <v>109296</v>
      </c>
      <c r="ED131" s="151">
        <f t="shared" si="232"/>
        <v>109285</v>
      </c>
      <c r="EE131" s="151">
        <f t="shared" si="233"/>
        <v>109281</v>
      </c>
      <c r="EF131" s="151">
        <f t="shared" si="234"/>
        <v>109263</v>
      </c>
      <c r="EG131" s="151">
        <f t="shared" si="235"/>
        <v>109253</v>
      </c>
      <c r="EH131" s="151">
        <f t="shared" si="240"/>
        <v>109230</v>
      </c>
      <c r="EI131" s="151">
        <f t="shared" si="241"/>
        <v>109221</v>
      </c>
      <c r="EJ131" s="151">
        <f t="shared" si="242"/>
        <v>109217</v>
      </c>
      <c r="EK131" s="151">
        <f t="shared" si="243"/>
        <v>109209</v>
      </c>
      <c r="EL131" s="151">
        <f t="shared" si="244"/>
        <v>109202</v>
      </c>
      <c r="EM131" s="151">
        <f t="shared" si="253"/>
        <v>109196</v>
      </c>
      <c r="EN131" s="151">
        <f t="shared" si="254"/>
        <v>109190</v>
      </c>
      <c r="EO131" s="153">
        <f t="shared" si="255"/>
        <v>109186</v>
      </c>
      <c r="EP131" s="151">
        <f t="shared" si="256"/>
        <v>109179</v>
      </c>
      <c r="EQ131" s="151">
        <f t="shared" si="257"/>
        <v>109174</v>
      </c>
      <c r="ER131" s="151">
        <f t="shared" si="266"/>
        <v>109154</v>
      </c>
      <c r="ES131" s="151">
        <f t="shared" si="267"/>
        <v>109149</v>
      </c>
      <c r="ET131" s="151">
        <f t="shared" si="268"/>
        <v>109145</v>
      </c>
      <c r="EU131" s="151">
        <f t="shared" si="269"/>
        <v>109113</v>
      </c>
      <c r="EV131" s="151">
        <f t="shared" si="270"/>
        <v>109104</v>
      </c>
      <c r="EW131" s="151">
        <f t="shared" si="281"/>
        <v>109098</v>
      </c>
      <c r="EX131" s="151">
        <f t="shared" si="282"/>
        <v>109093</v>
      </c>
      <c r="EY131" s="151">
        <f t="shared" si="283"/>
        <v>109086</v>
      </c>
      <c r="EZ131" s="151">
        <f t="shared" si="284"/>
        <v>109055</v>
      </c>
      <c r="FA131" s="151">
        <f t="shared" si="294"/>
        <v>109039</v>
      </c>
      <c r="FB131" s="151">
        <f t="shared" si="295"/>
        <v>109026</v>
      </c>
      <c r="FC131" s="151">
        <f t="shared" si="296"/>
        <v>109020</v>
      </c>
      <c r="FD131" s="151">
        <f t="shared" si="297"/>
        <v>109007</v>
      </c>
      <c r="FE131" s="151">
        <f t="shared" si="298"/>
        <v>109000</v>
      </c>
      <c r="FF131" s="151">
        <f t="shared" si="308"/>
        <v>108983</v>
      </c>
      <c r="FG131" s="151">
        <f t="shared" si="309"/>
        <v>108971</v>
      </c>
      <c r="FH131" s="151">
        <f t="shared" si="310"/>
        <v>108958</v>
      </c>
      <c r="FI131" s="151">
        <f t="shared" si="311"/>
        <v>108945</v>
      </c>
      <c r="FJ131" s="151">
        <f t="shared" si="312"/>
        <v>108928</v>
      </c>
      <c r="FK131" s="151">
        <f t="shared" si="321"/>
        <v>108908</v>
      </c>
      <c r="FL131" s="151">
        <f t="shared" si="322"/>
        <v>108875</v>
      </c>
      <c r="FM131" s="151">
        <f t="shared" si="323"/>
        <v>108851</v>
      </c>
      <c r="FN131" s="151">
        <f t="shared" si="324"/>
        <v>108833</v>
      </c>
      <c r="FO131" s="151">
        <f t="shared" si="325"/>
        <v>108827</v>
      </c>
      <c r="FP131" s="151">
        <f t="shared" si="335"/>
        <v>108806</v>
      </c>
      <c r="FQ131" s="151">
        <f t="shared" si="336"/>
        <v>108766</v>
      </c>
      <c r="FR131" s="151">
        <f t="shared" si="337"/>
        <v>108741</v>
      </c>
      <c r="FS131" s="151">
        <f t="shared" si="338"/>
        <v>108699</v>
      </c>
      <c r="FT131" s="151">
        <f t="shared" si="339"/>
        <v>108668</v>
      </c>
      <c r="FU131" s="151">
        <f t="shared" si="349"/>
        <v>108524</v>
      </c>
      <c r="FV131" s="151">
        <f t="shared" si="350"/>
        <v>108435</v>
      </c>
      <c r="FW131" s="151">
        <f t="shared" si="351"/>
        <v>108410</v>
      </c>
      <c r="FX131" s="151">
        <f t="shared" si="361"/>
        <v>108372</v>
      </c>
      <c r="FY131" s="151">
        <f t="shared" si="362"/>
        <v>108287</v>
      </c>
      <c r="FZ131" s="151">
        <f t="shared" si="363"/>
        <v>108243</v>
      </c>
      <c r="GA131" s="151">
        <f t="shared" si="364"/>
        <v>108234</v>
      </c>
      <c r="GB131" s="151">
        <f t="shared" si="369"/>
        <v>108205</v>
      </c>
      <c r="GC131" s="151">
        <f t="shared" si="370"/>
        <v>108172</v>
      </c>
      <c r="GD131" s="151">
        <f t="shared" si="371"/>
        <v>108141</v>
      </c>
      <c r="GE131" s="151">
        <f t="shared" si="372"/>
        <v>108032</v>
      </c>
      <c r="GF131" s="151">
        <f t="shared" si="373"/>
        <v>108016</v>
      </c>
      <c r="GG131" s="151">
        <f t="shared" si="383"/>
        <v>107951</v>
      </c>
      <c r="GH131" s="151">
        <f t="shared" si="384"/>
        <v>107782</v>
      </c>
      <c r="GI131" s="151">
        <f t="shared" si="385"/>
        <v>107544</v>
      </c>
      <c r="GJ131" s="151">
        <f t="shared" si="386"/>
        <v>107441</v>
      </c>
      <c r="GK131" s="151">
        <f t="shared" si="387"/>
        <v>107412</v>
      </c>
      <c r="GL131" s="151">
        <f t="shared" si="396"/>
        <v>107306</v>
      </c>
      <c r="GM131" s="151">
        <f t="shared" si="397"/>
        <v>107162</v>
      </c>
      <c r="GN131" s="151">
        <f t="shared" si="398"/>
        <v>103658</v>
      </c>
      <c r="GO131" s="151">
        <f t="shared" si="399"/>
        <v>103348</v>
      </c>
      <c r="GP131" s="151">
        <f t="shared" si="408"/>
        <v>103299</v>
      </c>
      <c r="GQ131" s="151">
        <f t="shared" si="409"/>
        <v>103220</v>
      </c>
      <c r="GR131" s="151">
        <f t="shared" si="410"/>
        <v>103161</v>
      </c>
      <c r="GS131" s="151">
        <f t="shared" si="411"/>
        <v>103017</v>
      </c>
      <c r="GT131" s="151">
        <f t="shared" si="421"/>
        <v>102655</v>
      </c>
      <c r="GU131" s="151">
        <f t="shared" si="422"/>
        <v>102536</v>
      </c>
      <c r="GV131" s="151">
        <f t="shared" si="423"/>
        <v>102364</v>
      </c>
      <c r="GW131" s="151">
        <f t="shared" si="424"/>
        <v>101873</v>
      </c>
      <c r="GX131" s="151">
        <f t="shared" si="425"/>
        <v>101605</v>
      </c>
      <c r="GY131" s="151">
        <f t="shared" si="435"/>
        <v>101297</v>
      </c>
      <c r="GZ131" s="151">
        <f t="shared" si="436"/>
        <v>101000</v>
      </c>
      <c r="HA131" s="151">
        <f t="shared" si="437"/>
        <v>100330</v>
      </c>
      <c r="HB131" s="151">
        <f t="shared" si="438"/>
        <v>99258</v>
      </c>
      <c r="HC131" s="151">
        <f t="shared" si="439"/>
        <v>98782</v>
      </c>
      <c r="HD131" s="151">
        <f t="shared" si="447"/>
        <v>97844</v>
      </c>
      <c r="HE131" s="151">
        <f t="shared" si="448"/>
        <v>96924</v>
      </c>
      <c r="HF131" s="151">
        <f t="shared" si="449"/>
        <v>95206</v>
      </c>
      <c r="HG131" s="151">
        <f t="shared" si="450"/>
        <v>94072</v>
      </c>
      <c r="HH131" s="151">
        <f t="shared" si="451"/>
        <v>92713</v>
      </c>
      <c r="HI131" s="151">
        <f t="shared" ref="HI131:HI147" si="456">HI132+HI56</f>
        <v>91558</v>
      </c>
      <c r="HJ131" s="151">
        <f t="shared" ref="HJ131:HJ147" si="457">HJ132+HJ56</f>
        <v>88243</v>
      </c>
      <c r="HK131" s="151">
        <f t="shared" ref="HK131:HK147" si="458">HK132+HK56</f>
        <v>86495</v>
      </c>
      <c r="HL131" s="151">
        <f t="shared" ref="HL131:HL147" si="459">HL132+HL56</f>
        <v>84735</v>
      </c>
      <c r="HM131" s="135"/>
      <c r="HN131" s="135"/>
      <c r="HO131" s="135"/>
      <c r="HP131" s="135"/>
      <c r="HQ131" s="135"/>
      <c r="HR131" s="135"/>
      <c r="HS131" s="135"/>
      <c r="HT131" s="135"/>
      <c r="HU131" s="135"/>
      <c r="HV131" s="135"/>
      <c r="HW131" s="135"/>
      <c r="HX131" s="135"/>
    </row>
    <row r="132" spans="1:238" ht="13.5" customHeight="1" x14ac:dyDescent="0.25">
      <c r="A132" s="152">
        <v>43974</v>
      </c>
      <c r="B132" s="151">
        <f t="shared" si="245"/>
        <v>103753</v>
      </c>
      <c r="C132" s="151">
        <f t="shared" si="246"/>
        <v>103753</v>
      </c>
      <c r="D132" s="151">
        <f t="shared" si="247"/>
        <v>103747</v>
      </c>
      <c r="E132" s="151">
        <f t="shared" si="248"/>
        <v>103739</v>
      </c>
      <c r="F132" s="151">
        <f t="shared" si="258"/>
        <v>103731</v>
      </c>
      <c r="G132" s="151">
        <f t="shared" si="259"/>
        <v>103721</v>
      </c>
      <c r="H132" s="151">
        <f t="shared" si="260"/>
        <v>103718</v>
      </c>
      <c r="I132" s="151">
        <f t="shared" si="261"/>
        <v>103710</v>
      </c>
      <c r="J132" s="151">
        <f t="shared" si="271"/>
        <v>103697</v>
      </c>
      <c r="K132" s="151">
        <f t="shared" si="272"/>
        <v>103692</v>
      </c>
      <c r="L132" s="151">
        <f t="shared" si="273"/>
        <v>103692</v>
      </c>
      <c r="M132" s="151">
        <f t="shared" si="274"/>
        <v>103691</v>
      </c>
      <c r="N132" s="151">
        <f t="shared" si="275"/>
        <v>103683</v>
      </c>
      <c r="O132" s="151">
        <f t="shared" si="276"/>
        <v>103673</v>
      </c>
      <c r="P132" s="151">
        <f t="shared" si="285"/>
        <v>103670</v>
      </c>
      <c r="Q132" s="151">
        <f t="shared" si="286"/>
        <v>103665</v>
      </c>
      <c r="R132" s="151">
        <f t="shared" si="287"/>
        <v>103661</v>
      </c>
      <c r="S132" s="151">
        <f t="shared" si="288"/>
        <v>103656</v>
      </c>
      <c r="T132" s="151">
        <f t="shared" si="289"/>
        <v>103651</v>
      </c>
      <c r="U132" s="151">
        <f t="shared" si="299"/>
        <v>103652</v>
      </c>
      <c r="V132" s="151">
        <f t="shared" si="300"/>
        <v>103645</v>
      </c>
      <c r="W132" s="151">
        <f t="shared" si="301"/>
        <v>103642</v>
      </c>
      <c r="X132" s="151">
        <f t="shared" si="302"/>
        <v>103641</v>
      </c>
      <c r="Y132" s="151">
        <f t="shared" si="303"/>
        <v>103638</v>
      </c>
      <c r="Z132" s="151">
        <f t="shared" si="313"/>
        <v>103635</v>
      </c>
      <c r="AA132" s="151">
        <f t="shared" si="314"/>
        <v>103633</v>
      </c>
      <c r="AB132" s="151">
        <f t="shared" si="315"/>
        <v>103630</v>
      </c>
      <c r="AC132" s="151">
        <f t="shared" si="316"/>
        <v>103621</v>
      </c>
      <c r="AD132" s="151">
        <f t="shared" si="326"/>
        <v>103620</v>
      </c>
      <c r="AE132" s="151">
        <f t="shared" si="327"/>
        <v>103618</v>
      </c>
      <c r="AF132" s="151">
        <f t="shared" si="328"/>
        <v>103614</v>
      </c>
      <c r="AG132" s="151">
        <f t="shared" si="329"/>
        <v>103614</v>
      </c>
      <c r="AH132" s="151">
        <f t="shared" si="330"/>
        <v>103611</v>
      </c>
      <c r="AI132" s="151">
        <f t="shared" si="340"/>
        <v>103610</v>
      </c>
      <c r="AJ132" s="151">
        <f t="shared" si="341"/>
        <v>103610</v>
      </c>
      <c r="AK132" s="151">
        <f t="shared" si="342"/>
        <v>103602</v>
      </c>
      <c r="AL132" s="151">
        <f t="shared" si="343"/>
        <v>103601</v>
      </c>
      <c r="AM132" s="151">
        <f t="shared" si="344"/>
        <v>103600</v>
      </c>
      <c r="AN132" s="151">
        <f t="shared" si="352"/>
        <v>103596</v>
      </c>
      <c r="AO132" s="151">
        <f t="shared" si="353"/>
        <v>103596</v>
      </c>
      <c r="AP132" s="151">
        <f t="shared" si="354"/>
        <v>103593</v>
      </c>
      <c r="AQ132" s="151">
        <f t="shared" si="355"/>
        <v>103588</v>
      </c>
      <c r="AR132" s="151">
        <f t="shared" si="356"/>
        <v>103583</v>
      </c>
      <c r="AS132" s="151">
        <f t="shared" si="374"/>
        <v>103579</v>
      </c>
      <c r="AT132" s="151">
        <f t="shared" si="375"/>
        <v>103579</v>
      </c>
      <c r="AU132" s="151">
        <f t="shared" ref="AU132" si="460">AU133+AU57</f>
        <v>103578</v>
      </c>
      <c r="AV132" s="151">
        <f t="shared" ref="AV132" si="461">AV133+AV57</f>
        <v>103575</v>
      </c>
      <c r="AW132" s="151">
        <f t="shared" ref="AW132" si="462">AW133+AW57</f>
        <v>103573</v>
      </c>
      <c r="AX132" s="151">
        <f t="shared" ref="AX132:AY132" si="463">AX133+AX57</f>
        <v>103573</v>
      </c>
      <c r="AY132" s="151">
        <f t="shared" si="463"/>
        <v>103572</v>
      </c>
      <c r="AZ132" s="151">
        <f t="shared" si="380"/>
        <v>103566</v>
      </c>
      <c r="BA132" s="151">
        <f t="shared" si="381"/>
        <v>103562</v>
      </c>
      <c r="BB132" s="151">
        <f t="shared" si="382"/>
        <v>103562</v>
      </c>
      <c r="BC132" s="151">
        <f t="shared" si="392"/>
        <v>103562</v>
      </c>
      <c r="BD132" s="151">
        <f t="shared" si="393"/>
        <v>103560</v>
      </c>
      <c r="BE132" s="151">
        <f t="shared" si="394"/>
        <v>103557</v>
      </c>
      <c r="BF132" s="151">
        <f t="shared" si="395"/>
        <v>103556</v>
      </c>
      <c r="BG132" s="151">
        <f t="shared" si="404"/>
        <v>103549</v>
      </c>
      <c r="BH132" s="151">
        <f t="shared" si="405"/>
        <v>103552</v>
      </c>
      <c r="BI132" s="151">
        <f t="shared" si="406"/>
        <v>103547</v>
      </c>
      <c r="BJ132" s="151">
        <f t="shared" si="407"/>
        <v>103539</v>
      </c>
      <c r="BK132" s="151">
        <f t="shared" si="416"/>
        <v>103526</v>
      </c>
      <c r="BL132" s="151">
        <f t="shared" si="417"/>
        <v>103524</v>
      </c>
      <c r="BM132" s="151">
        <f t="shared" si="418"/>
        <v>103507</v>
      </c>
      <c r="BN132" s="151">
        <f t="shared" si="419"/>
        <v>103503</v>
      </c>
      <c r="BO132" s="151">
        <f t="shared" si="420"/>
        <v>103499</v>
      </c>
      <c r="BP132" s="151">
        <f t="shared" si="430"/>
        <v>103479</v>
      </c>
      <c r="BQ132" s="151">
        <f t="shared" si="431"/>
        <v>103477</v>
      </c>
      <c r="BR132" s="151">
        <f t="shared" si="432"/>
        <v>103476</v>
      </c>
      <c r="BS132" s="151">
        <f t="shared" si="433"/>
        <v>103476</v>
      </c>
      <c r="BT132" s="151">
        <f t="shared" si="434"/>
        <v>103472</v>
      </c>
      <c r="BU132" s="151">
        <f t="shared" si="444"/>
        <v>103473</v>
      </c>
      <c r="BV132" s="151">
        <f t="shared" si="445"/>
        <v>103472</v>
      </c>
      <c r="BW132" s="151">
        <f t="shared" si="446"/>
        <v>103451</v>
      </c>
      <c r="BX132" s="151">
        <f t="shared" si="131"/>
        <v>103448</v>
      </c>
      <c r="BY132" s="151">
        <v>103445</v>
      </c>
      <c r="BZ132" s="151">
        <f t="shared" si="132"/>
        <v>103443</v>
      </c>
      <c r="CA132" s="151">
        <f t="shared" si="133"/>
        <v>103440</v>
      </c>
      <c r="CB132" s="151">
        <f t="shared" si="134"/>
        <v>103435</v>
      </c>
      <c r="CC132" s="151">
        <f t="shared" ref="CC132:CC163" si="464">CC133+CC57</f>
        <v>103433</v>
      </c>
      <c r="CD132" s="151">
        <f t="shared" ref="CD132:CD163" si="465">CD133+CD57</f>
        <v>103433</v>
      </c>
      <c r="CE132" s="151">
        <f t="shared" ref="CE132:CE163" si="466">CE133+CE57</f>
        <v>103415</v>
      </c>
      <c r="CF132" s="151">
        <f t="shared" si="135"/>
        <v>103408</v>
      </c>
      <c r="CG132" s="151">
        <f t="shared" si="136"/>
        <v>103408</v>
      </c>
      <c r="CH132" s="151">
        <f t="shared" si="137"/>
        <v>103406</v>
      </c>
      <c r="CI132" s="151">
        <f t="shared" si="138"/>
        <v>103406</v>
      </c>
      <c r="CJ132" s="151">
        <f t="shared" si="143"/>
        <v>103402</v>
      </c>
      <c r="CK132" s="151">
        <f t="shared" si="144"/>
        <v>103402</v>
      </c>
      <c r="CL132" s="151">
        <f t="shared" si="145"/>
        <v>103402</v>
      </c>
      <c r="CM132" s="151">
        <f t="shared" si="150"/>
        <v>103401</v>
      </c>
      <c r="CN132" s="151">
        <f t="shared" si="151"/>
        <v>103390</v>
      </c>
      <c r="CO132" s="151">
        <f t="shared" si="152"/>
        <v>103389</v>
      </c>
      <c r="CP132" s="151">
        <f t="shared" si="153"/>
        <v>103387</v>
      </c>
      <c r="CQ132" s="151">
        <f t="shared" si="158"/>
        <v>103385</v>
      </c>
      <c r="CR132" s="151">
        <f t="shared" si="159"/>
        <v>103381</v>
      </c>
      <c r="CS132" s="151">
        <f t="shared" si="160"/>
        <v>103377</v>
      </c>
      <c r="CT132" s="151">
        <f t="shared" si="161"/>
        <v>103377</v>
      </c>
      <c r="CU132" s="151">
        <f t="shared" si="162"/>
        <v>103375</v>
      </c>
      <c r="CV132" s="151">
        <f t="shared" si="167"/>
        <v>103373</v>
      </c>
      <c r="CW132" s="151">
        <f t="shared" si="168"/>
        <v>103371</v>
      </c>
      <c r="CX132" s="151">
        <f t="shared" si="169"/>
        <v>103371</v>
      </c>
      <c r="CY132" s="151">
        <f t="shared" si="170"/>
        <v>103366</v>
      </c>
      <c r="CZ132" s="151">
        <v>103361</v>
      </c>
      <c r="DA132" s="151">
        <f t="shared" si="175"/>
        <v>103358</v>
      </c>
      <c r="DB132" s="151">
        <f t="shared" si="176"/>
        <v>103357</v>
      </c>
      <c r="DC132" s="151">
        <f t="shared" si="181"/>
        <v>103353</v>
      </c>
      <c r="DD132" s="151">
        <f t="shared" si="182"/>
        <v>103349</v>
      </c>
      <c r="DE132" s="151">
        <f t="shared" si="183"/>
        <v>103349</v>
      </c>
      <c r="DF132" s="151">
        <f t="shared" si="184"/>
        <v>103340</v>
      </c>
      <c r="DG132" s="151">
        <f t="shared" si="185"/>
        <v>103340</v>
      </c>
      <c r="DH132" s="151">
        <f t="shared" si="190"/>
        <v>103336</v>
      </c>
      <c r="DI132" s="151">
        <f t="shared" si="191"/>
        <v>103333</v>
      </c>
      <c r="DJ132" s="151">
        <f t="shared" si="192"/>
        <v>103323</v>
      </c>
      <c r="DK132" s="151">
        <f t="shared" si="193"/>
        <v>103309</v>
      </c>
      <c r="DL132" s="151">
        <f t="shared" si="198"/>
        <v>103308</v>
      </c>
      <c r="DM132" s="151">
        <f t="shared" si="199"/>
        <v>103307</v>
      </c>
      <c r="DN132" s="151">
        <f t="shared" si="200"/>
        <v>103303</v>
      </c>
      <c r="DO132" s="151">
        <f t="shared" si="201"/>
        <v>103299</v>
      </c>
      <c r="DP132" s="151">
        <f t="shared" si="202"/>
        <v>103296</v>
      </c>
      <c r="DQ132" s="151">
        <f t="shared" si="203"/>
        <v>103288</v>
      </c>
      <c r="DR132" s="151">
        <f t="shared" si="208"/>
        <v>103285</v>
      </c>
      <c r="DS132" s="151">
        <f t="shared" si="209"/>
        <v>103281</v>
      </c>
      <c r="DT132" s="151">
        <f t="shared" si="210"/>
        <v>103278</v>
      </c>
      <c r="DU132" s="151">
        <f t="shared" si="215"/>
        <v>103274</v>
      </c>
      <c r="DV132" s="151">
        <f t="shared" si="216"/>
        <v>103274</v>
      </c>
      <c r="DW132" s="151">
        <f t="shared" si="217"/>
        <v>103265</v>
      </c>
      <c r="DX132" s="151">
        <f t="shared" si="218"/>
        <v>103261</v>
      </c>
      <c r="DY132" s="151">
        <f t="shared" si="219"/>
        <v>103248</v>
      </c>
      <c r="DZ132" s="151">
        <f t="shared" si="224"/>
        <v>103237</v>
      </c>
      <c r="EA132" s="151">
        <f t="shared" si="225"/>
        <v>103236</v>
      </c>
      <c r="EB132" s="151">
        <f t="shared" si="226"/>
        <v>103213</v>
      </c>
      <c r="EC132" s="151">
        <f t="shared" si="231"/>
        <v>103185</v>
      </c>
      <c r="ED132" s="151">
        <f t="shared" si="232"/>
        <v>103174</v>
      </c>
      <c r="EE132" s="151">
        <f t="shared" si="233"/>
        <v>103170</v>
      </c>
      <c r="EF132" s="151">
        <f t="shared" si="234"/>
        <v>103156</v>
      </c>
      <c r="EG132" s="151">
        <f t="shared" si="235"/>
        <v>103147</v>
      </c>
      <c r="EH132" s="151">
        <f t="shared" si="240"/>
        <v>103125</v>
      </c>
      <c r="EI132" s="151">
        <f t="shared" si="241"/>
        <v>103116</v>
      </c>
      <c r="EJ132" s="151">
        <f t="shared" si="242"/>
        <v>103112</v>
      </c>
      <c r="EK132" s="151">
        <f t="shared" si="243"/>
        <v>103107</v>
      </c>
      <c r="EL132" s="151">
        <f t="shared" si="244"/>
        <v>103101</v>
      </c>
      <c r="EM132" s="151">
        <f t="shared" si="253"/>
        <v>103095</v>
      </c>
      <c r="EN132" s="151">
        <f t="shared" si="254"/>
        <v>103089</v>
      </c>
      <c r="EO132" s="153">
        <f t="shared" si="255"/>
        <v>103086</v>
      </c>
      <c r="EP132" s="151">
        <f t="shared" si="256"/>
        <v>103081</v>
      </c>
      <c r="EQ132" s="151">
        <f t="shared" si="257"/>
        <v>103076</v>
      </c>
      <c r="ER132" s="151">
        <f t="shared" si="266"/>
        <v>103058</v>
      </c>
      <c r="ES132" s="151">
        <f t="shared" si="267"/>
        <v>103053</v>
      </c>
      <c r="ET132" s="151">
        <f t="shared" si="268"/>
        <v>103050</v>
      </c>
      <c r="EU132" s="151">
        <f t="shared" si="269"/>
        <v>103020</v>
      </c>
      <c r="EV132" s="151">
        <f t="shared" si="270"/>
        <v>103013</v>
      </c>
      <c r="EW132" s="151">
        <f t="shared" si="281"/>
        <v>103007</v>
      </c>
      <c r="EX132" s="151">
        <f t="shared" si="282"/>
        <v>103003</v>
      </c>
      <c r="EY132" s="151">
        <f t="shared" si="283"/>
        <v>102997</v>
      </c>
      <c r="EZ132" s="151">
        <f t="shared" si="284"/>
        <v>102965</v>
      </c>
      <c r="FA132" s="151">
        <f t="shared" si="294"/>
        <v>102950</v>
      </c>
      <c r="FB132" s="151">
        <f t="shared" si="295"/>
        <v>102940</v>
      </c>
      <c r="FC132" s="151">
        <f t="shared" si="296"/>
        <v>102936</v>
      </c>
      <c r="FD132" s="151">
        <f t="shared" si="297"/>
        <v>102924</v>
      </c>
      <c r="FE132" s="151">
        <f t="shared" si="298"/>
        <v>102918</v>
      </c>
      <c r="FF132" s="151">
        <f t="shared" si="308"/>
        <v>102903</v>
      </c>
      <c r="FG132" s="151">
        <f t="shared" si="309"/>
        <v>102894</v>
      </c>
      <c r="FH132" s="151">
        <f t="shared" si="310"/>
        <v>102882</v>
      </c>
      <c r="FI132" s="151">
        <f t="shared" si="311"/>
        <v>102871</v>
      </c>
      <c r="FJ132" s="151">
        <f t="shared" si="312"/>
        <v>102857</v>
      </c>
      <c r="FK132" s="151">
        <f t="shared" si="321"/>
        <v>102838</v>
      </c>
      <c r="FL132" s="151">
        <f t="shared" si="322"/>
        <v>102807</v>
      </c>
      <c r="FM132" s="151">
        <f t="shared" si="323"/>
        <v>102787</v>
      </c>
      <c r="FN132" s="151">
        <f t="shared" si="324"/>
        <v>102769</v>
      </c>
      <c r="FO132" s="151">
        <f t="shared" si="325"/>
        <v>102764</v>
      </c>
      <c r="FP132" s="151">
        <f t="shared" si="335"/>
        <v>102748</v>
      </c>
      <c r="FQ132" s="151">
        <f t="shared" si="336"/>
        <v>102712</v>
      </c>
      <c r="FR132" s="151">
        <f t="shared" si="337"/>
        <v>102691</v>
      </c>
      <c r="FS132" s="151">
        <f t="shared" si="338"/>
        <v>102655</v>
      </c>
      <c r="FT132" s="151">
        <f t="shared" si="339"/>
        <v>102626</v>
      </c>
      <c r="FU132" s="151">
        <f t="shared" si="349"/>
        <v>102492</v>
      </c>
      <c r="FV132" s="151">
        <f t="shared" si="350"/>
        <v>102405</v>
      </c>
      <c r="FW132" s="151">
        <f t="shared" si="351"/>
        <v>102383</v>
      </c>
      <c r="FX132" s="151">
        <f t="shared" si="361"/>
        <v>102348</v>
      </c>
      <c r="FY132" s="151">
        <f t="shared" si="362"/>
        <v>102272</v>
      </c>
      <c r="FZ132" s="151">
        <f t="shared" si="363"/>
        <v>102232</v>
      </c>
      <c r="GA132" s="151">
        <f t="shared" si="364"/>
        <v>102223</v>
      </c>
      <c r="GB132" s="151">
        <f t="shared" si="369"/>
        <v>102199</v>
      </c>
      <c r="GC132" s="151">
        <f t="shared" si="370"/>
        <v>102170</v>
      </c>
      <c r="GD132" s="151">
        <f t="shared" si="371"/>
        <v>102143</v>
      </c>
      <c r="GE132" s="151">
        <f t="shared" si="372"/>
        <v>102051</v>
      </c>
      <c r="GF132" s="151">
        <f t="shared" si="373"/>
        <v>102036</v>
      </c>
      <c r="GG132" s="151">
        <f t="shared" si="383"/>
        <v>101985</v>
      </c>
      <c r="GH132" s="151">
        <f t="shared" si="384"/>
        <v>101861</v>
      </c>
      <c r="GI132" s="151">
        <f t="shared" si="385"/>
        <v>101676</v>
      </c>
      <c r="GJ132" s="151">
        <f t="shared" si="386"/>
        <v>101591</v>
      </c>
      <c r="GK132" s="151">
        <f t="shared" si="387"/>
        <v>101574</v>
      </c>
      <c r="GL132" s="151">
        <f t="shared" si="396"/>
        <v>101489</v>
      </c>
      <c r="GM132" s="151">
        <f t="shared" si="397"/>
        <v>101370</v>
      </c>
      <c r="GN132" s="151">
        <f t="shared" si="398"/>
        <v>97900</v>
      </c>
      <c r="GO132" s="151">
        <f t="shared" si="399"/>
        <v>97667</v>
      </c>
      <c r="GP132" s="151">
        <f t="shared" si="408"/>
        <v>97629</v>
      </c>
      <c r="GQ132" s="151">
        <f t="shared" si="409"/>
        <v>97562</v>
      </c>
      <c r="GR132" s="151">
        <f t="shared" si="410"/>
        <v>97524</v>
      </c>
      <c r="GS132" s="151">
        <f t="shared" si="411"/>
        <v>97440</v>
      </c>
      <c r="GT132" s="151">
        <f t="shared" si="421"/>
        <v>97210</v>
      </c>
      <c r="GU132" s="151">
        <f t="shared" si="422"/>
        <v>97140</v>
      </c>
      <c r="GV132" s="151">
        <f t="shared" si="423"/>
        <v>97024</v>
      </c>
      <c r="GW132" s="151">
        <f t="shared" si="424"/>
        <v>96681</v>
      </c>
      <c r="GX132" s="151">
        <f t="shared" si="425"/>
        <v>96494</v>
      </c>
      <c r="GY132" s="151">
        <f t="shared" si="435"/>
        <v>96301</v>
      </c>
      <c r="GZ132" s="151">
        <f t="shared" si="436"/>
        <v>96122</v>
      </c>
      <c r="HA132" s="151">
        <f t="shared" si="437"/>
        <v>95647</v>
      </c>
      <c r="HB132" s="151">
        <f t="shared" si="438"/>
        <v>94978</v>
      </c>
      <c r="HC132" s="151">
        <f t="shared" si="439"/>
        <v>94705</v>
      </c>
      <c r="HD132" s="151">
        <f t="shared" si="447"/>
        <v>94292</v>
      </c>
      <c r="HE132" s="151">
        <f t="shared" si="448"/>
        <v>93808</v>
      </c>
      <c r="HF132" s="151">
        <f t="shared" si="449"/>
        <v>92761</v>
      </c>
      <c r="HG132" s="151">
        <f t="shared" si="450"/>
        <v>92097</v>
      </c>
      <c r="HH132" s="151">
        <f t="shared" si="451"/>
        <v>91239</v>
      </c>
      <c r="HI132" s="151">
        <f t="shared" si="456"/>
        <v>90395</v>
      </c>
      <c r="HJ132" s="151">
        <f t="shared" si="457"/>
        <v>87707</v>
      </c>
      <c r="HK132" s="151">
        <f t="shared" si="458"/>
        <v>86173</v>
      </c>
      <c r="HL132" s="151">
        <f t="shared" si="459"/>
        <v>84513</v>
      </c>
      <c r="HM132" s="151">
        <f t="shared" ref="HM132:HM147" si="467">HM133+HM57</f>
        <v>83142</v>
      </c>
      <c r="HN132" s="151">
        <f t="shared" ref="HN132:HN147" si="468">HN133+HN57</f>
        <v>81372</v>
      </c>
      <c r="HO132" s="151">
        <f t="shared" ref="HO132:HO147" si="469">HO133+HO57</f>
        <v>76874</v>
      </c>
      <c r="HP132" s="151">
        <f t="shared" ref="HP132:HP147" si="470">HP133+HP57</f>
        <v>75283</v>
      </c>
      <c r="HQ132" s="135"/>
      <c r="HR132" s="135"/>
      <c r="HS132" s="135"/>
      <c r="HT132" s="135"/>
      <c r="HU132" s="135"/>
      <c r="HV132" s="135"/>
      <c r="HW132" s="135"/>
      <c r="HX132" s="135"/>
    </row>
    <row r="133" spans="1:238" ht="13.5" customHeight="1" x14ac:dyDescent="0.25">
      <c r="A133" s="152">
        <v>43967</v>
      </c>
      <c r="B133" s="151">
        <f t="shared" si="245"/>
        <v>96525</v>
      </c>
      <c r="C133" s="151">
        <f t="shared" si="246"/>
        <v>96525</v>
      </c>
      <c r="D133" s="151">
        <f t="shared" si="247"/>
        <v>96520</v>
      </c>
      <c r="E133" s="151">
        <f t="shared" si="248"/>
        <v>96513</v>
      </c>
      <c r="F133" s="151">
        <f t="shared" si="258"/>
        <v>96507</v>
      </c>
      <c r="G133" s="151">
        <f t="shared" si="259"/>
        <v>96498</v>
      </c>
      <c r="H133" s="151">
        <f t="shared" si="260"/>
        <v>96495</v>
      </c>
      <c r="I133" s="151">
        <f t="shared" si="261"/>
        <v>96489</v>
      </c>
      <c r="J133" s="151">
        <f t="shared" si="271"/>
        <v>96475</v>
      </c>
      <c r="K133" s="151">
        <f t="shared" si="272"/>
        <v>96471</v>
      </c>
      <c r="L133" s="151">
        <f t="shared" si="273"/>
        <v>96471</v>
      </c>
      <c r="M133" s="151">
        <f t="shared" si="274"/>
        <v>96470</v>
      </c>
      <c r="N133" s="151">
        <f t="shared" si="275"/>
        <v>96463</v>
      </c>
      <c r="O133" s="151">
        <f t="shared" si="276"/>
        <v>96454</v>
      </c>
      <c r="P133" s="151">
        <f t="shared" si="285"/>
        <v>96451</v>
      </c>
      <c r="Q133" s="151">
        <f t="shared" si="286"/>
        <v>96447</v>
      </c>
      <c r="R133" s="151">
        <f t="shared" si="287"/>
        <v>96444</v>
      </c>
      <c r="S133" s="151">
        <f t="shared" si="288"/>
        <v>96439</v>
      </c>
      <c r="T133" s="151">
        <f t="shared" si="289"/>
        <v>96434</v>
      </c>
      <c r="U133" s="151">
        <f t="shared" si="299"/>
        <v>96435</v>
      </c>
      <c r="V133" s="151">
        <f t="shared" si="300"/>
        <v>96428</v>
      </c>
      <c r="W133" s="151">
        <f t="shared" si="301"/>
        <v>96425</v>
      </c>
      <c r="X133" s="151">
        <f t="shared" si="302"/>
        <v>96424</v>
      </c>
      <c r="Y133" s="151">
        <f t="shared" si="303"/>
        <v>96421</v>
      </c>
      <c r="Z133" s="151">
        <f t="shared" si="313"/>
        <v>96419</v>
      </c>
      <c r="AA133" s="151">
        <f t="shared" si="314"/>
        <v>96417</v>
      </c>
      <c r="AB133" s="151">
        <f t="shared" si="315"/>
        <v>96415</v>
      </c>
      <c r="AC133" s="151">
        <f t="shared" si="316"/>
        <v>96406</v>
      </c>
      <c r="AD133" s="151">
        <f t="shared" si="326"/>
        <v>96405</v>
      </c>
      <c r="AE133" s="151">
        <f t="shared" si="327"/>
        <v>96403</v>
      </c>
      <c r="AF133" s="151">
        <f t="shared" si="328"/>
        <v>96399</v>
      </c>
      <c r="AG133" s="151">
        <f t="shared" si="329"/>
        <v>96399</v>
      </c>
      <c r="AH133" s="151">
        <f t="shared" si="330"/>
        <v>96396</v>
      </c>
      <c r="AI133" s="151">
        <f t="shared" si="340"/>
        <v>96395</v>
      </c>
      <c r="AJ133" s="151">
        <f t="shared" si="341"/>
        <v>96395</v>
      </c>
      <c r="AK133" s="151">
        <f t="shared" si="342"/>
        <v>96387</v>
      </c>
      <c r="AL133" s="151">
        <f t="shared" si="343"/>
        <v>96387</v>
      </c>
      <c r="AM133" s="151">
        <f t="shared" si="344"/>
        <v>96386</v>
      </c>
      <c r="AN133" s="151">
        <f t="shared" si="352"/>
        <v>96382</v>
      </c>
      <c r="AO133" s="151">
        <f t="shared" si="353"/>
        <v>96382</v>
      </c>
      <c r="AP133" s="151">
        <f t="shared" si="354"/>
        <v>96379</v>
      </c>
      <c r="AQ133" s="151">
        <f t="shared" si="355"/>
        <v>96374</v>
      </c>
      <c r="AR133" s="151">
        <f t="shared" si="356"/>
        <v>96370</v>
      </c>
      <c r="AS133" s="151">
        <f t="shared" si="374"/>
        <v>96366</v>
      </c>
      <c r="AT133" s="151">
        <f t="shared" si="375"/>
        <v>96366</v>
      </c>
      <c r="AU133" s="151">
        <f t="shared" ref="AU133" si="471">AU134+AU58</f>
        <v>96365</v>
      </c>
      <c r="AV133" s="151">
        <f t="shared" ref="AV133" si="472">AV134+AV58</f>
        <v>96362</v>
      </c>
      <c r="AW133" s="151">
        <f t="shared" ref="AW133" si="473">AW134+AW58</f>
        <v>96360</v>
      </c>
      <c r="AX133" s="151">
        <f t="shared" ref="AX133:AY133" si="474">AX134+AX58</f>
        <v>96360</v>
      </c>
      <c r="AY133" s="151">
        <f t="shared" si="474"/>
        <v>96359</v>
      </c>
      <c r="AZ133" s="151">
        <f t="shared" si="380"/>
        <v>96354</v>
      </c>
      <c r="BA133" s="151">
        <f t="shared" si="381"/>
        <v>96351</v>
      </c>
      <c r="BB133" s="151">
        <f t="shared" si="382"/>
        <v>96351</v>
      </c>
      <c r="BC133" s="151">
        <f t="shared" si="392"/>
        <v>96351</v>
      </c>
      <c r="BD133" s="151">
        <f t="shared" si="393"/>
        <v>96350</v>
      </c>
      <c r="BE133" s="151">
        <f t="shared" si="394"/>
        <v>96347</v>
      </c>
      <c r="BF133" s="151">
        <f t="shared" si="395"/>
        <v>96347</v>
      </c>
      <c r="BG133" s="151">
        <f t="shared" si="404"/>
        <v>96340</v>
      </c>
      <c r="BH133" s="151">
        <f t="shared" si="405"/>
        <v>96343</v>
      </c>
      <c r="BI133" s="151">
        <f t="shared" si="406"/>
        <v>96338</v>
      </c>
      <c r="BJ133" s="151">
        <f t="shared" si="407"/>
        <v>96331</v>
      </c>
      <c r="BK133" s="151">
        <f t="shared" si="416"/>
        <v>96318</v>
      </c>
      <c r="BL133" s="151">
        <f t="shared" si="417"/>
        <v>96316</v>
      </c>
      <c r="BM133" s="151">
        <f t="shared" si="418"/>
        <v>96300</v>
      </c>
      <c r="BN133" s="151">
        <f t="shared" si="419"/>
        <v>96298</v>
      </c>
      <c r="BO133" s="151">
        <f t="shared" si="420"/>
        <v>96294</v>
      </c>
      <c r="BP133" s="151">
        <f t="shared" si="430"/>
        <v>96277</v>
      </c>
      <c r="BQ133" s="151">
        <f t="shared" si="431"/>
        <v>96275</v>
      </c>
      <c r="BR133" s="151">
        <f t="shared" si="432"/>
        <v>96274</v>
      </c>
      <c r="BS133" s="151">
        <f t="shared" si="433"/>
        <v>96274</v>
      </c>
      <c r="BT133" s="151">
        <f t="shared" si="434"/>
        <v>96270</v>
      </c>
      <c r="BU133" s="151">
        <f t="shared" si="444"/>
        <v>96271</v>
      </c>
      <c r="BV133" s="151">
        <f t="shared" si="445"/>
        <v>96270</v>
      </c>
      <c r="BW133" s="151">
        <f t="shared" si="446"/>
        <v>96249</v>
      </c>
      <c r="BX133" s="151">
        <f t="shared" ref="BX133:BX164" si="475">BX134+BX58</f>
        <v>96246</v>
      </c>
      <c r="BY133" s="151">
        <v>96243</v>
      </c>
      <c r="BZ133" s="151">
        <f t="shared" ref="BZ133:BZ164" si="476">BZ134+BZ58</f>
        <v>96241</v>
      </c>
      <c r="CA133" s="151">
        <f t="shared" ref="CA133:CA164" si="477">CA134+CA58</f>
        <v>96238</v>
      </c>
      <c r="CB133" s="151">
        <f t="shared" ref="CB133:CB164" si="478">CB134+CB58</f>
        <v>96234</v>
      </c>
      <c r="CC133" s="151">
        <f t="shared" si="464"/>
        <v>96233</v>
      </c>
      <c r="CD133" s="151">
        <f t="shared" si="465"/>
        <v>96233</v>
      </c>
      <c r="CE133" s="151">
        <f t="shared" si="466"/>
        <v>96216</v>
      </c>
      <c r="CF133" s="151">
        <f t="shared" ref="CF133:CF164" si="479">CF134+CF58</f>
        <v>96209</v>
      </c>
      <c r="CG133" s="151">
        <f t="shared" ref="CG133:CG164" si="480">CG134+CG58</f>
        <v>96209</v>
      </c>
      <c r="CH133" s="151">
        <f t="shared" ref="CH133:CH164" si="481">CH134+CH58</f>
        <v>96208</v>
      </c>
      <c r="CI133" s="151">
        <f t="shared" ref="CI133:CI164" si="482">CI134+CI58</f>
        <v>96208</v>
      </c>
      <c r="CJ133" s="151">
        <f t="shared" si="143"/>
        <v>96204</v>
      </c>
      <c r="CK133" s="151">
        <f t="shared" si="144"/>
        <v>96204</v>
      </c>
      <c r="CL133" s="151">
        <f t="shared" si="145"/>
        <v>96204</v>
      </c>
      <c r="CM133" s="151">
        <f t="shared" si="150"/>
        <v>96204</v>
      </c>
      <c r="CN133" s="151">
        <f t="shared" si="151"/>
        <v>96193</v>
      </c>
      <c r="CO133" s="151">
        <f t="shared" si="152"/>
        <v>96192</v>
      </c>
      <c r="CP133" s="151">
        <f t="shared" si="153"/>
        <v>96191</v>
      </c>
      <c r="CQ133" s="151">
        <f t="shared" si="158"/>
        <v>96189</v>
      </c>
      <c r="CR133" s="151">
        <f t="shared" si="159"/>
        <v>96185</v>
      </c>
      <c r="CS133" s="151">
        <f t="shared" si="160"/>
        <v>96182</v>
      </c>
      <c r="CT133" s="151">
        <f t="shared" si="161"/>
        <v>96182</v>
      </c>
      <c r="CU133" s="151">
        <f t="shared" si="162"/>
        <v>96180</v>
      </c>
      <c r="CV133" s="151">
        <f t="shared" si="167"/>
        <v>96178</v>
      </c>
      <c r="CW133" s="151">
        <f t="shared" si="168"/>
        <v>96176</v>
      </c>
      <c r="CX133" s="151">
        <f t="shared" si="169"/>
        <v>96177</v>
      </c>
      <c r="CY133" s="151">
        <f t="shared" si="170"/>
        <v>96172</v>
      </c>
      <c r="CZ133" s="151">
        <v>96167</v>
      </c>
      <c r="DA133" s="151">
        <f t="shared" si="175"/>
        <v>96164</v>
      </c>
      <c r="DB133" s="151">
        <f t="shared" si="176"/>
        <v>96162</v>
      </c>
      <c r="DC133" s="151">
        <f t="shared" si="181"/>
        <v>96157</v>
      </c>
      <c r="DD133" s="151">
        <f t="shared" si="182"/>
        <v>96153</v>
      </c>
      <c r="DE133" s="151">
        <f t="shared" si="183"/>
        <v>96153</v>
      </c>
      <c r="DF133" s="151">
        <f t="shared" si="184"/>
        <v>96145</v>
      </c>
      <c r="DG133" s="151">
        <f t="shared" si="185"/>
        <v>96145</v>
      </c>
      <c r="DH133" s="151">
        <f t="shared" si="190"/>
        <v>96142</v>
      </c>
      <c r="DI133" s="151">
        <f t="shared" si="191"/>
        <v>96139</v>
      </c>
      <c r="DJ133" s="151">
        <f t="shared" si="192"/>
        <v>96130</v>
      </c>
      <c r="DK133" s="151">
        <f t="shared" si="193"/>
        <v>96117</v>
      </c>
      <c r="DL133" s="151">
        <f t="shared" si="198"/>
        <v>96116</v>
      </c>
      <c r="DM133" s="151">
        <f t="shared" si="199"/>
        <v>96116</v>
      </c>
      <c r="DN133" s="151">
        <f t="shared" si="200"/>
        <v>96115</v>
      </c>
      <c r="DO133" s="151">
        <f t="shared" si="201"/>
        <v>96114</v>
      </c>
      <c r="DP133" s="151">
        <f t="shared" si="202"/>
        <v>96111</v>
      </c>
      <c r="DQ133" s="151">
        <f t="shared" si="203"/>
        <v>96103</v>
      </c>
      <c r="DR133" s="151">
        <f t="shared" si="208"/>
        <v>96100</v>
      </c>
      <c r="DS133" s="151">
        <f t="shared" si="209"/>
        <v>96098</v>
      </c>
      <c r="DT133" s="151">
        <f t="shared" si="210"/>
        <v>96095</v>
      </c>
      <c r="DU133" s="151">
        <f t="shared" si="215"/>
        <v>96091</v>
      </c>
      <c r="DV133" s="151">
        <f t="shared" si="216"/>
        <v>96091</v>
      </c>
      <c r="DW133" s="151">
        <f t="shared" si="217"/>
        <v>96083</v>
      </c>
      <c r="DX133" s="151">
        <f t="shared" si="218"/>
        <v>96080</v>
      </c>
      <c r="DY133" s="151">
        <f t="shared" si="219"/>
        <v>96067</v>
      </c>
      <c r="DZ133" s="151">
        <f t="shared" si="224"/>
        <v>96059</v>
      </c>
      <c r="EA133" s="151">
        <f t="shared" si="225"/>
        <v>96058</v>
      </c>
      <c r="EB133" s="151">
        <f t="shared" si="226"/>
        <v>96039</v>
      </c>
      <c r="EC133" s="151">
        <f t="shared" si="231"/>
        <v>96018</v>
      </c>
      <c r="ED133" s="151">
        <f t="shared" si="232"/>
        <v>96010</v>
      </c>
      <c r="EE133" s="151">
        <f t="shared" si="233"/>
        <v>96006</v>
      </c>
      <c r="EF133" s="151">
        <f t="shared" si="234"/>
        <v>95995</v>
      </c>
      <c r="EG133" s="151">
        <f t="shared" si="235"/>
        <v>95987</v>
      </c>
      <c r="EH133" s="151">
        <f t="shared" si="240"/>
        <v>95969</v>
      </c>
      <c r="EI133" s="151">
        <f t="shared" si="241"/>
        <v>95960</v>
      </c>
      <c r="EJ133" s="151">
        <f t="shared" si="242"/>
        <v>95956</v>
      </c>
      <c r="EK133" s="151">
        <f t="shared" si="243"/>
        <v>95952</v>
      </c>
      <c r="EL133" s="151">
        <f t="shared" si="244"/>
        <v>95949</v>
      </c>
      <c r="EM133" s="151">
        <f t="shared" si="253"/>
        <v>95944</v>
      </c>
      <c r="EN133" s="151">
        <f t="shared" si="254"/>
        <v>95938</v>
      </c>
      <c r="EO133" s="153">
        <f t="shared" si="255"/>
        <v>95937</v>
      </c>
      <c r="EP133" s="151">
        <f t="shared" si="256"/>
        <v>95935</v>
      </c>
      <c r="EQ133" s="151">
        <f t="shared" si="257"/>
        <v>95930</v>
      </c>
      <c r="ER133" s="151">
        <f t="shared" si="266"/>
        <v>95913</v>
      </c>
      <c r="ES133" s="151">
        <f t="shared" si="267"/>
        <v>95908</v>
      </c>
      <c r="ET133" s="151">
        <f t="shared" si="268"/>
        <v>95906</v>
      </c>
      <c r="EU133" s="151">
        <f t="shared" si="269"/>
        <v>95880</v>
      </c>
      <c r="EV133" s="151">
        <f t="shared" si="270"/>
        <v>95874</v>
      </c>
      <c r="EW133" s="151">
        <f t="shared" si="281"/>
        <v>95869</v>
      </c>
      <c r="EX133" s="151">
        <f t="shared" si="282"/>
        <v>95867</v>
      </c>
      <c r="EY133" s="151">
        <f t="shared" si="283"/>
        <v>95861</v>
      </c>
      <c r="EZ133" s="151">
        <f t="shared" si="284"/>
        <v>95829</v>
      </c>
      <c r="FA133" s="151">
        <f t="shared" si="294"/>
        <v>95817</v>
      </c>
      <c r="FB133" s="151">
        <f t="shared" si="295"/>
        <v>95810</v>
      </c>
      <c r="FC133" s="151">
        <f t="shared" si="296"/>
        <v>95806</v>
      </c>
      <c r="FD133" s="151">
        <f t="shared" si="297"/>
        <v>95796</v>
      </c>
      <c r="FE133" s="151">
        <f t="shared" si="298"/>
        <v>95790</v>
      </c>
      <c r="FF133" s="151">
        <f t="shared" si="308"/>
        <v>95777</v>
      </c>
      <c r="FG133" s="151">
        <f t="shared" si="309"/>
        <v>95770</v>
      </c>
      <c r="FH133" s="151">
        <f t="shared" si="310"/>
        <v>95759</v>
      </c>
      <c r="FI133" s="151">
        <f t="shared" si="311"/>
        <v>95751</v>
      </c>
      <c r="FJ133" s="151">
        <f t="shared" si="312"/>
        <v>95739</v>
      </c>
      <c r="FK133" s="151">
        <f t="shared" si="321"/>
        <v>95721</v>
      </c>
      <c r="FL133" s="151">
        <f t="shared" si="322"/>
        <v>95693</v>
      </c>
      <c r="FM133" s="151">
        <f t="shared" si="323"/>
        <v>95674</v>
      </c>
      <c r="FN133" s="151">
        <f t="shared" si="324"/>
        <v>95657</v>
      </c>
      <c r="FO133" s="151">
        <f t="shared" si="325"/>
        <v>95653</v>
      </c>
      <c r="FP133" s="151">
        <f t="shared" si="335"/>
        <v>95641</v>
      </c>
      <c r="FQ133" s="151">
        <f t="shared" si="336"/>
        <v>95607</v>
      </c>
      <c r="FR133" s="151">
        <f t="shared" si="337"/>
        <v>95586</v>
      </c>
      <c r="FS133" s="151">
        <f t="shared" si="338"/>
        <v>95562</v>
      </c>
      <c r="FT133" s="151">
        <f t="shared" si="339"/>
        <v>95536</v>
      </c>
      <c r="FU133" s="151">
        <f t="shared" si="349"/>
        <v>95417</v>
      </c>
      <c r="FV133" s="151">
        <f t="shared" si="350"/>
        <v>95333</v>
      </c>
      <c r="FW133" s="151">
        <f t="shared" si="351"/>
        <v>95314</v>
      </c>
      <c r="FX133" s="151">
        <f t="shared" si="361"/>
        <v>95284</v>
      </c>
      <c r="FY133" s="151">
        <f t="shared" si="362"/>
        <v>95220</v>
      </c>
      <c r="FZ133" s="151">
        <f t="shared" si="363"/>
        <v>95183</v>
      </c>
      <c r="GA133" s="151">
        <f t="shared" si="364"/>
        <v>95176</v>
      </c>
      <c r="GB133" s="151">
        <f t="shared" si="369"/>
        <v>95153</v>
      </c>
      <c r="GC133" s="151">
        <f t="shared" si="370"/>
        <v>95135</v>
      </c>
      <c r="GD133" s="151">
        <f t="shared" si="371"/>
        <v>95113</v>
      </c>
      <c r="GE133" s="151">
        <f t="shared" si="372"/>
        <v>95030</v>
      </c>
      <c r="GF133" s="151">
        <f t="shared" si="373"/>
        <v>95017</v>
      </c>
      <c r="GG133" s="151">
        <f t="shared" si="383"/>
        <v>94973</v>
      </c>
      <c r="GH133" s="151">
        <f t="shared" si="384"/>
        <v>94877</v>
      </c>
      <c r="GI133" s="151">
        <f t="shared" si="385"/>
        <v>94729</v>
      </c>
      <c r="GJ133" s="151">
        <f t="shared" si="386"/>
        <v>94659</v>
      </c>
      <c r="GK133" s="151">
        <f t="shared" si="387"/>
        <v>94645</v>
      </c>
      <c r="GL133" s="151">
        <f t="shared" si="396"/>
        <v>94574</v>
      </c>
      <c r="GM133" s="151">
        <f t="shared" si="397"/>
        <v>94485</v>
      </c>
      <c r="GN133" s="151">
        <f t="shared" si="398"/>
        <v>91037</v>
      </c>
      <c r="GO133" s="151">
        <f t="shared" si="399"/>
        <v>90847</v>
      </c>
      <c r="GP133" s="151">
        <f t="shared" si="408"/>
        <v>90825</v>
      </c>
      <c r="GQ133" s="151">
        <f t="shared" si="409"/>
        <v>90773</v>
      </c>
      <c r="GR133" s="151">
        <f t="shared" si="410"/>
        <v>90745</v>
      </c>
      <c r="GS133" s="151">
        <f t="shared" si="411"/>
        <v>90688</v>
      </c>
      <c r="GT133" s="151">
        <f t="shared" si="421"/>
        <v>90544</v>
      </c>
      <c r="GU133" s="151">
        <f t="shared" si="422"/>
        <v>90493</v>
      </c>
      <c r="GV133" s="151">
        <f t="shared" si="423"/>
        <v>90409</v>
      </c>
      <c r="GW133" s="151">
        <f t="shared" si="424"/>
        <v>90180</v>
      </c>
      <c r="GX133" s="151">
        <f t="shared" si="425"/>
        <v>90049</v>
      </c>
      <c r="GY133" s="151">
        <f t="shared" si="435"/>
        <v>89913</v>
      </c>
      <c r="GZ133" s="151">
        <f t="shared" si="436"/>
        <v>89808</v>
      </c>
      <c r="HA133" s="151">
        <f t="shared" si="437"/>
        <v>89505</v>
      </c>
      <c r="HB133" s="151">
        <f t="shared" si="438"/>
        <v>89032</v>
      </c>
      <c r="HC133" s="151">
        <f t="shared" si="439"/>
        <v>88871</v>
      </c>
      <c r="HD133" s="151">
        <f t="shared" si="447"/>
        <v>88619</v>
      </c>
      <c r="HE133" s="151">
        <f t="shared" si="448"/>
        <v>88360</v>
      </c>
      <c r="HF133" s="151">
        <f t="shared" si="449"/>
        <v>87634</v>
      </c>
      <c r="HG133" s="151">
        <f t="shared" si="450"/>
        <v>87346</v>
      </c>
      <c r="HH133" s="151">
        <f t="shared" si="451"/>
        <v>86961</v>
      </c>
      <c r="HI133" s="151">
        <f t="shared" si="456"/>
        <v>86370</v>
      </c>
      <c r="HJ133" s="151">
        <f t="shared" si="457"/>
        <v>84931</v>
      </c>
      <c r="HK133" s="151">
        <f t="shared" si="458"/>
        <v>83922</v>
      </c>
      <c r="HL133" s="151">
        <f t="shared" si="459"/>
        <v>82825</v>
      </c>
      <c r="HM133" s="151">
        <f t="shared" si="467"/>
        <v>81962</v>
      </c>
      <c r="HN133" s="151">
        <f t="shared" si="468"/>
        <v>80579</v>
      </c>
      <c r="HO133" s="151">
        <f t="shared" si="469"/>
        <v>76719</v>
      </c>
      <c r="HP133" s="151">
        <f t="shared" si="470"/>
        <v>75155</v>
      </c>
      <c r="HQ133" s="151">
        <f t="shared" ref="HQ133:HQ147" si="483">HQ134+HQ58</f>
        <v>73639</v>
      </c>
      <c r="HR133" s="151">
        <f t="shared" ref="HR133:HR147" si="484">HR134+HR58</f>
        <v>68998</v>
      </c>
      <c r="HS133" s="153">
        <f t="shared" ref="HS133:HS147" si="485">HS134+HS58</f>
        <v>62515</v>
      </c>
      <c r="HT133" s="135"/>
      <c r="HU133" s="135"/>
      <c r="HV133" s="135"/>
      <c r="HW133" s="135"/>
      <c r="HX133" s="135"/>
    </row>
    <row r="134" spans="1:238" ht="13.5" customHeight="1" x14ac:dyDescent="0.25">
      <c r="A134" s="152">
        <v>43960</v>
      </c>
      <c r="B134" s="151">
        <f t="shared" si="245"/>
        <v>87315</v>
      </c>
      <c r="C134" s="151">
        <f t="shared" si="246"/>
        <v>87315</v>
      </c>
      <c r="D134" s="151">
        <f t="shared" si="247"/>
        <v>87311</v>
      </c>
      <c r="E134" s="151">
        <f t="shared" si="248"/>
        <v>87304</v>
      </c>
      <c r="F134" s="151">
        <f t="shared" si="258"/>
        <v>87298</v>
      </c>
      <c r="G134" s="151">
        <f t="shared" si="259"/>
        <v>87289</v>
      </c>
      <c r="H134" s="151">
        <f t="shared" si="260"/>
        <v>87287</v>
      </c>
      <c r="I134" s="151">
        <f t="shared" si="261"/>
        <v>87282</v>
      </c>
      <c r="J134" s="151">
        <f t="shared" si="271"/>
        <v>87269</v>
      </c>
      <c r="K134" s="151">
        <f t="shared" si="272"/>
        <v>87266</v>
      </c>
      <c r="L134" s="151">
        <f t="shared" si="273"/>
        <v>87266</v>
      </c>
      <c r="M134" s="151">
        <f t="shared" si="274"/>
        <v>87265</v>
      </c>
      <c r="N134" s="151">
        <f t="shared" si="275"/>
        <v>87258</v>
      </c>
      <c r="O134" s="151">
        <f t="shared" si="276"/>
        <v>87249</v>
      </c>
      <c r="P134" s="151">
        <f t="shared" si="285"/>
        <v>87248</v>
      </c>
      <c r="Q134" s="151">
        <f t="shared" si="286"/>
        <v>87244</v>
      </c>
      <c r="R134" s="151">
        <f t="shared" si="287"/>
        <v>87241</v>
      </c>
      <c r="S134" s="151">
        <f t="shared" si="288"/>
        <v>87238</v>
      </c>
      <c r="T134" s="151">
        <f t="shared" si="289"/>
        <v>87233</v>
      </c>
      <c r="U134" s="151">
        <f t="shared" si="299"/>
        <v>87234</v>
      </c>
      <c r="V134" s="151">
        <f t="shared" si="300"/>
        <v>87227</v>
      </c>
      <c r="W134" s="151">
        <f t="shared" si="301"/>
        <v>87225</v>
      </c>
      <c r="X134" s="151">
        <f t="shared" si="302"/>
        <v>87224</v>
      </c>
      <c r="Y134" s="151">
        <f t="shared" si="303"/>
        <v>87221</v>
      </c>
      <c r="Z134" s="151">
        <f t="shared" si="313"/>
        <v>87220</v>
      </c>
      <c r="AA134" s="151">
        <f t="shared" si="314"/>
        <v>87218</v>
      </c>
      <c r="AB134" s="151">
        <f t="shared" si="315"/>
        <v>87216</v>
      </c>
      <c r="AC134" s="151">
        <f t="shared" si="316"/>
        <v>87207</v>
      </c>
      <c r="AD134" s="151">
        <f t="shared" si="326"/>
        <v>87206</v>
      </c>
      <c r="AE134" s="151">
        <f t="shared" si="327"/>
        <v>87204</v>
      </c>
      <c r="AF134" s="151">
        <f t="shared" si="328"/>
        <v>87200</v>
      </c>
      <c r="AG134" s="151">
        <f t="shared" si="329"/>
        <v>87200</v>
      </c>
      <c r="AH134" s="151">
        <f t="shared" si="330"/>
        <v>87197</v>
      </c>
      <c r="AI134" s="151">
        <f t="shared" si="340"/>
        <v>87196</v>
      </c>
      <c r="AJ134" s="151">
        <f t="shared" si="341"/>
        <v>87196</v>
      </c>
      <c r="AK134" s="151">
        <f t="shared" si="342"/>
        <v>87187</v>
      </c>
      <c r="AL134" s="151">
        <f t="shared" si="343"/>
        <v>87188</v>
      </c>
      <c r="AM134" s="151">
        <f t="shared" si="344"/>
        <v>87187</v>
      </c>
      <c r="AN134" s="151">
        <f t="shared" si="352"/>
        <v>87183</v>
      </c>
      <c r="AO134" s="151">
        <f t="shared" si="353"/>
        <v>87183</v>
      </c>
      <c r="AP134" s="151">
        <f t="shared" si="354"/>
        <v>87181</v>
      </c>
      <c r="AQ134" s="151">
        <f t="shared" si="355"/>
        <v>87176</v>
      </c>
      <c r="AR134" s="151">
        <f t="shared" si="356"/>
        <v>87171</v>
      </c>
      <c r="AS134" s="151">
        <f t="shared" si="374"/>
        <v>87167</v>
      </c>
      <c r="AT134" s="151">
        <f t="shared" si="375"/>
        <v>87167</v>
      </c>
      <c r="AU134" s="151">
        <f t="shared" ref="AU134" si="486">AU135+AU59</f>
        <v>87166</v>
      </c>
      <c r="AV134" s="151">
        <f t="shared" ref="AV134" si="487">AV135+AV59</f>
        <v>87164</v>
      </c>
      <c r="AW134" s="151">
        <f t="shared" ref="AW134" si="488">AW135+AW59</f>
        <v>87162</v>
      </c>
      <c r="AX134" s="151">
        <f t="shared" ref="AX134:AY134" si="489">AX135+AX59</f>
        <v>87162</v>
      </c>
      <c r="AY134" s="151">
        <f t="shared" si="489"/>
        <v>87161</v>
      </c>
      <c r="AZ134" s="151">
        <f t="shared" si="380"/>
        <v>87158</v>
      </c>
      <c r="BA134" s="151">
        <f t="shared" si="381"/>
        <v>87156</v>
      </c>
      <c r="BB134" s="151">
        <f t="shared" si="382"/>
        <v>87156</v>
      </c>
      <c r="BC134" s="151">
        <f t="shared" si="392"/>
        <v>87156</v>
      </c>
      <c r="BD134" s="151">
        <f t="shared" si="393"/>
        <v>87155</v>
      </c>
      <c r="BE134" s="151">
        <f t="shared" si="394"/>
        <v>87152</v>
      </c>
      <c r="BF134" s="151">
        <f t="shared" si="395"/>
        <v>87152</v>
      </c>
      <c r="BG134" s="151">
        <f t="shared" si="404"/>
        <v>87145</v>
      </c>
      <c r="BH134" s="151">
        <f t="shared" si="405"/>
        <v>87148</v>
      </c>
      <c r="BI134" s="151">
        <f t="shared" si="406"/>
        <v>87143</v>
      </c>
      <c r="BJ134" s="151">
        <f t="shared" si="407"/>
        <v>87137</v>
      </c>
      <c r="BK134" s="151">
        <f t="shared" si="416"/>
        <v>87125</v>
      </c>
      <c r="BL134" s="151">
        <f t="shared" si="417"/>
        <v>87123</v>
      </c>
      <c r="BM134" s="151">
        <f t="shared" si="418"/>
        <v>87107</v>
      </c>
      <c r="BN134" s="151">
        <f t="shared" si="419"/>
        <v>87106</v>
      </c>
      <c r="BO134" s="151">
        <f t="shared" si="420"/>
        <v>87103</v>
      </c>
      <c r="BP134" s="151">
        <f t="shared" si="430"/>
        <v>87091</v>
      </c>
      <c r="BQ134" s="151">
        <f t="shared" si="431"/>
        <v>87089</v>
      </c>
      <c r="BR134" s="151">
        <f t="shared" si="432"/>
        <v>87088</v>
      </c>
      <c r="BS134" s="151">
        <f t="shared" si="433"/>
        <v>87088</v>
      </c>
      <c r="BT134" s="151">
        <f t="shared" si="434"/>
        <v>87084</v>
      </c>
      <c r="BU134" s="151">
        <f t="shared" si="444"/>
        <v>87085</v>
      </c>
      <c r="BV134" s="151">
        <f t="shared" si="445"/>
        <v>87084</v>
      </c>
      <c r="BW134" s="151">
        <f t="shared" si="446"/>
        <v>87063</v>
      </c>
      <c r="BX134" s="151">
        <f t="shared" si="475"/>
        <v>87060</v>
      </c>
      <c r="BY134" s="151">
        <v>87057</v>
      </c>
      <c r="BZ134" s="151">
        <f t="shared" si="476"/>
        <v>87055</v>
      </c>
      <c r="CA134" s="151">
        <f t="shared" si="477"/>
        <v>87053</v>
      </c>
      <c r="CB134" s="151">
        <f t="shared" si="478"/>
        <v>87049</v>
      </c>
      <c r="CC134" s="151">
        <f t="shared" si="464"/>
        <v>87048</v>
      </c>
      <c r="CD134" s="151">
        <f t="shared" si="465"/>
        <v>87048</v>
      </c>
      <c r="CE134" s="151">
        <f t="shared" si="466"/>
        <v>87032</v>
      </c>
      <c r="CF134" s="151">
        <f t="shared" si="479"/>
        <v>87025</v>
      </c>
      <c r="CG134" s="151">
        <f t="shared" si="480"/>
        <v>87025</v>
      </c>
      <c r="CH134" s="151">
        <f t="shared" si="481"/>
        <v>87024</v>
      </c>
      <c r="CI134" s="151">
        <f t="shared" si="482"/>
        <v>87024</v>
      </c>
      <c r="CJ134" s="153">
        <f t="shared" si="143"/>
        <v>87020</v>
      </c>
      <c r="CK134" s="153">
        <f t="shared" si="144"/>
        <v>87020</v>
      </c>
      <c r="CL134" s="153">
        <f t="shared" si="145"/>
        <v>87020</v>
      </c>
      <c r="CM134" s="153">
        <f t="shared" si="150"/>
        <v>87020</v>
      </c>
      <c r="CN134" s="153">
        <f t="shared" si="151"/>
        <v>87010</v>
      </c>
      <c r="CO134" s="153">
        <f t="shared" si="152"/>
        <v>87009</v>
      </c>
      <c r="CP134" s="153">
        <f t="shared" si="153"/>
        <v>87009</v>
      </c>
      <c r="CQ134" s="153">
        <f t="shared" si="158"/>
        <v>87007</v>
      </c>
      <c r="CR134" s="153">
        <f t="shared" si="159"/>
        <v>87004</v>
      </c>
      <c r="CS134" s="153">
        <f t="shared" si="160"/>
        <v>87001</v>
      </c>
      <c r="CT134" s="153">
        <f t="shared" si="161"/>
        <v>87001</v>
      </c>
      <c r="CU134" s="153">
        <f t="shared" si="162"/>
        <v>86999</v>
      </c>
      <c r="CV134" s="153">
        <f t="shared" si="167"/>
        <v>86997</v>
      </c>
      <c r="CW134" s="153">
        <f t="shared" si="168"/>
        <v>86995</v>
      </c>
      <c r="CX134" s="153">
        <f t="shared" si="169"/>
        <v>86997</v>
      </c>
      <c r="CY134" s="153">
        <f t="shared" si="170"/>
        <v>86993</v>
      </c>
      <c r="CZ134" s="153">
        <v>86989</v>
      </c>
      <c r="DA134" s="153">
        <f t="shared" si="175"/>
        <v>86987</v>
      </c>
      <c r="DB134" s="153">
        <f t="shared" si="176"/>
        <v>86986</v>
      </c>
      <c r="DC134" s="153">
        <f t="shared" si="181"/>
        <v>86982</v>
      </c>
      <c r="DD134" s="153">
        <f t="shared" si="182"/>
        <v>86979</v>
      </c>
      <c r="DE134" s="153">
        <f t="shared" si="183"/>
        <v>86979</v>
      </c>
      <c r="DF134" s="153">
        <f t="shared" si="184"/>
        <v>86971</v>
      </c>
      <c r="DG134" s="153">
        <f t="shared" si="185"/>
        <v>86971</v>
      </c>
      <c r="DH134" s="153">
        <f t="shared" si="190"/>
        <v>86968</v>
      </c>
      <c r="DI134" s="153">
        <f t="shared" si="191"/>
        <v>86965</v>
      </c>
      <c r="DJ134" s="153">
        <f t="shared" si="192"/>
        <v>86957</v>
      </c>
      <c r="DK134" s="153">
        <f t="shared" si="193"/>
        <v>86944</v>
      </c>
      <c r="DL134" s="153">
        <f t="shared" si="198"/>
        <v>86943</v>
      </c>
      <c r="DM134" s="153">
        <f t="shared" si="199"/>
        <v>86943</v>
      </c>
      <c r="DN134" s="153">
        <f t="shared" si="200"/>
        <v>86941</v>
      </c>
      <c r="DO134" s="153">
        <f t="shared" si="201"/>
        <v>86940</v>
      </c>
      <c r="DP134" s="153">
        <f t="shared" si="202"/>
        <v>86938</v>
      </c>
      <c r="DQ134" s="153">
        <f t="shared" si="203"/>
        <v>86930</v>
      </c>
      <c r="DR134" s="153">
        <f t="shared" si="208"/>
        <v>86927</v>
      </c>
      <c r="DS134" s="153">
        <f t="shared" si="209"/>
        <v>86925</v>
      </c>
      <c r="DT134" s="153">
        <f t="shared" si="210"/>
        <v>86923</v>
      </c>
      <c r="DU134" s="153">
        <f t="shared" si="215"/>
        <v>86919</v>
      </c>
      <c r="DV134" s="153">
        <f t="shared" si="216"/>
        <v>86919</v>
      </c>
      <c r="DW134" s="153">
        <f t="shared" si="217"/>
        <v>86912</v>
      </c>
      <c r="DX134" s="153">
        <f t="shared" si="218"/>
        <v>86909</v>
      </c>
      <c r="DY134" s="153">
        <f t="shared" si="219"/>
        <v>86897</v>
      </c>
      <c r="DZ134" s="153">
        <f t="shared" si="224"/>
        <v>86890</v>
      </c>
      <c r="EA134" s="153">
        <f t="shared" si="225"/>
        <v>86890</v>
      </c>
      <c r="EB134" s="153">
        <f t="shared" si="226"/>
        <v>86874</v>
      </c>
      <c r="EC134" s="153">
        <f t="shared" si="231"/>
        <v>86854</v>
      </c>
      <c r="ED134" s="153">
        <f t="shared" si="232"/>
        <v>86846</v>
      </c>
      <c r="EE134" s="153">
        <f t="shared" si="233"/>
        <v>86842</v>
      </c>
      <c r="EF134" s="153">
        <f t="shared" si="234"/>
        <v>86833</v>
      </c>
      <c r="EG134" s="153">
        <f t="shared" si="235"/>
        <v>86827</v>
      </c>
      <c r="EH134" s="153">
        <f t="shared" si="240"/>
        <v>86810</v>
      </c>
      <c r="EI134" s="153">
        <f t="shared" si="241"/>
        <v>86802</v>
      </c>
      <c r="EJ134" s="153">
        <f t="shared" si="242"/>
        <v>86799</v>
      </c>
      <c r="EK134" s="153">
        <f t="shared" si="243"/>
        <v>86794</v>
      </c>
      <c r="EL134" s="153">
        <f t="shared" si="244"/>
        <v>86792</v>
      </c>
      <c r="EM134" s="153">
        <f t="shared" si="253"/>
        <v>86788</v>
      </c>
      <c r="EN134" s="153">
        <f t="shared" si="254"/>
        <v>86783</v>
      </c>
      <c r="EO134" s="153">
        <f t="shared" si="255"/>
        <v>86782</v>
      </c>
      <c r="EP134" s="153">
        <f t="shared" si="256"/>
        <v>86781</v>
      </c>
      <c r="EQ134" s="153">
        <f t="shared" si="257"/>
        <v>86777</v>
      </c>
      <c r="ER134" s="153">
        <f t="shared" si="266"/>
        <v>86761</v>
      </c>
      <c r="ES134" s="153">
        <f t="shared" si="267"/>
        <v>86758</v>
      </c>
      <c r="ET134" s="153">
        <f t="shared" si="268"/>
        <v>86756</v>
      </c>
      <c r="EU134" s="153">
        <f t="shared" si="269"/>
        <v>86735</v>
      </c>
      <c r="EV134" s="153">
        <f t="shared" si="270"/>
        <v>86730</v>
      </c>
      <c r="EW134" s="153">
        <f t="shared" si="281"/>
        <v>86725</v>
      </c>
      <c r="EX134" s="153">
        <f t="shared" si="282"/>
        <v>86723</v>
      </c>
      <c r="EY134" s="153">
        <f t="shared" si="283"/>
        <v>86717</v>
      </c>
      <c r="EZ134" s="153">
        <f t="shared" si="284"/>
        <v>86686</v>
      </c>
      <c r="FA134" s="153">
        <f t="shared" si="294"/>
        <v>86678</v>
      </c>
      <c r="FB134" s="153">
        <f t="shared" si="295"/>
        <v>86672</v>
      </c>
      <c r="FC134" s="153">
        <f t="shared" si="296"/>
        <v>86670</v>
      </c>
      <c r="FD134" s="153">
        <f t="shared" si="297"/>
        <v>86660</v>
      </c>
      <c r="FE134" s="151">
        <f t="shared" si="298"/>
        <v>86654</v>
      </c>
      <c r="FF134" s="153">
        <f t="shared" si="308"/>
        <v>86644</v>
      </c>
      <c r="FG134" s="153">
        <f t="shared" si="309"/>
        <v>86639</v>
      </c>
      <c r="FH134" s="153">
        <f t="shared" si="310"/>
        <v>86631</v>
      </c>
      <c r="FI134" s="153">
        <f t="shared" si="311"/>
        <v>86625</v>
      </c>
      <c r="FJ134" s="153">
        <f t="shared" si="312"/>
        <v>86616</v>
      </c>
      <c r="FK134" s="153">
        <f t="shared" si="321"/>
        <v>86598</v>
      </c>
      <c r="FL134" s="153">
        <f t="shared" si="322"/>
        <v>86572</v>
      </c>
      <c r="FM134" s="153">
        <f t="shared" si="323"/>
        <v>86554</v>
      </c>
      <c r="FN134" s="153">
        <f t="shared" si="324"/>
        <v>86543</v>
      </c>
      <c r="FO134" s="153">
        <f t="shared" si="325"/>
        <v>86540</v>
      </c>
      <c r="FP134" s="153">
        <f t="shared" si="335"/>
        <v>86527</v>
      </c>
      <c r="FQ134" s="153">
        <f t="shared" si="336"/>
        <v>86498</v>
      </c>
      <c r="FR134" s="153">
        <f t="shared" si="337"/>
        <v>86482</v>
      </c>
      <c r="FS134" s="153">
        <f t="shared" si="338"/>
        <v>86462</v>
      </c>
      <c r="FT134" s="153">
        <f t="shared" si="339"/>
        <v>86439</v>
      </c>
      <c r="FU134" s="153">
        <f t="shared" si="349"/>
        <v>86337</v>
      </c>
      <c r="FV134" s="153">
        <f t="shared" si="350"/>
        <v>86273</v>
      </c>
      <c r="FW134" s="153">
        <f t="shared" si="351"/>
        <v>86259</v>
      </c>
      <c r="FX134" s="153">
        <f t="shared" si="361"/>
        <v>86234</v>
      </c>
      <c r="FY134" s="153">
        <f t="shared" si="362"/>
        <v>86190</v>
      </c>
      <c r="FZ134" s="153">
        <f t="shared" si="363"/>
        <v>86160</v>
      </c>
      <c r="GA134" s="153">
        <f t="shared" si="364"/>
        <v>86156</v>
      </c>
      <c r="GB134" s="153">
        <f t="shared" si="369"/>
        <v>86137</v>
      </c>
      <c r="GC134" s="153">
        <f t="shared" si="370"/>
        <v>86122</v>
      </c>
      <c r="GD134" s="153">
        <f t="shared" si="371"/>
        <v>86105</v>
      </c>
      <c r="GE134" s="153">
        <f t="shared" si="372"/>
        <v>86030</v>
      </c>
      <c r="GF134" s="153">
        <f t="shared" si="373"/>
        <v>86018</v>
      </c>
      <c r="GG134" s="153">
        <f t="shared" si="383"/>
        <v>85983</v>
      </c>
      <c r="GH134" s="153">
        <f t="shared" si="384"/>
        <v>85905</v>
      </c>
      <c r="GI134" s="153">
        <f t="shared" si="385"/>
        <v>85785</v>
      </c>
      <c r="GJ134" s="153">
        <f t="shared" si="386"/>
        <v>85726</v>
      </c>
      <c r="GK134" s="153">
        <f t="shared" si="387"/>
        <v>85715</v>
      </c>
      <c r="GL134" s="153">
        <f t="shared" si="396"/>
        <v>85657</v>
      </c>
      <c r="GM134" s="153">
        <f t="shared" si="397"/>
        <v>85584</v>
      </c>
      <c r="GN134" s="153">
        <f t="shared" si="398"/>
        <v>82148</v>
      </c>
      <c r="GO134" s="153">
        <f t="shared" si="399"/>
        <v>81991</v>
      </c>
      <c r="GP134" s="153">
        <f t="shared" si="408"/>
        <v>81974</v>
      </c>
      <c r="GQ134" s="153">
        <f t="shared" si="409"/>
        <v>81930</v>
      </c>
      <c r="GR134" s="153">
        <f t="shared" si="410"/>
        <v>81910</v>
      </c>
      <c r="GS134" s="153">
        <f t="shared" si="411"/>
        <v>81874</v>
      </c>
      <c r="GT134" s="153">
        <f t="shared" si="421"/>
        <v>81772</v>
      </c>
      <c r="GU134" s="153">
        <f t="shared" si="422"/>
        <v>81740</v>
      </c>
      <c r="GV134" s="153">
        <f t="shared" si="423"/>
        <v>81686</v>
      </c>
      <c r="GW134" s="153">
        <f t="shared" si="424"/>
        <v>81547</v>
      </c>
      <c r="GX134" s="153">
        <f t="shared" si="425"/>
        <v>81447</v>
      </c>
      <c r="GY134" s="153">
        <f t="shared" si="435"/>
        <v>81370</v>
      </c>
      <c r="GZ134" s="153">
        <f t="shared" si="436"/>
        <v>81293</v>
      </c>
      <c r="HA134" s="153">
        <f t="shared" si="437"/>
        <v>81098</v>
      </c>
      <c r="HB134" s="153">
        <f t="shared" si="438"/>
        <v>80821</v>
      </c>
      <c r="HC134" s="153">
        <f t="shared" si="439"/>
        <v>80708</v>
      </c>
      <c r="HD134" s="153">
        <f t="shared" si="447"/>
        <v>80530</v>
      </c>
      <c r="HE134" s="153">
        <f t="shared" si="448"/>
        <v>80369</v>
      </c>
      <c r="HF134" s="153">
        <f t="shared" si="449"/>
        <v>79880</v>
      </c>
      <c r="HG134" s="153">
        <f t="shared" si="450"/>
        <v>79716</v>
      </c>
      <c r="HH134" s="153">
        <f t="shared" si="451"/>
        <v>79508</v>
      </c>
      <c r="HI134" s="153">
        <f t="shared" si="456"/>
        <v>79048</v>
      </c>
      <c r="HJ134" s="153">
        <f t="shared" si="457"/>
        <v>78300</v>
      </c>
      <c r="HK134" s="153">
        <f t="shared" si="458"/>
        <v>77588</v>
      </c>
      <c r="HL134" s="153">
        <f t="shared" si="459"/>
        <v>77039</v>
      </c>
      <c r="HM134" s="153">
        <f t="shared" si="467"/>
        <v>76592</v>
      </c>
      <c r="HN134" s="153">
        <f t="shared" si="468"/>
        <v>75997</v>
      </c>
      <c r="HO134" s="153">
        <f t="shared" si="469"/>
        <v>73513</v>
      </c>
      <c r="HP134" s="153">
        <f t="shared" si="470"/>
        <v>72673</v>
      </c>
      <c r="HQ134" s="153">
        <f t="shared" si="483"/>
        <v>71724</v>
      </c>
      <c r="HR134" s="153">
        <f t="shared" si="484"/>
        <v>67791</v>
      </c>
      <c r="HS134" s="153">
        <f t="shared" si="485"/>
        <v>62096</v>
      </c>
      <c r="HT134" s="153">
        <f t="shared" ref="HT134:HT147" si="490">HT135+HT59</f>
        <v>60299</v>
      </c>
      <c r="HU134" s="206">
        <f t="shared" ref="HU134:HU147" si="491">HU135+HU59</f>
        <v>56977</v>
      </c>
      <c r="HV134" s="206"/>
      <c r="HW134" s="135"/>
      <c r="HX134" s="135"/>
    </row>
    <row r="135" spans="1:238" ht="13.5" customHeight="1" x14ac:dyDescent="0.25">
      <c r="A135" s="154">
        <v>43953</v>
      </c>
      <c r="B135" s="151">
        <f t="shared" si="245"/>
        <v>76095</v>
      </c>
      <c r="C135" s="151">
        <f t="shared" si="246"/>
        <v>76095</v>
      </c>
      <c r="D135" s="151">
        <f t="shared" si="247"/>
        <v>76093</v>
      </c>
      <c r="E135" s="151">
        <f t="shared" si="248"/>
        <v>76087</v>
      </c>
      <c r="F135" s="151">
        <f t="shared" si="258"/>
        <v>76081</v>
      </c>
      <c r="G135" s="151">
        <f t="shared" si="259"/>
        <v>76072</v>
      </c>
      <c r="H135" s="151">
        <f t="shared" si="260"/>
        <v>76070</v>
      </c>
      <c r="I135" s="151">
        <f t="shared" si="261"/>
        <v>76065</v>
      </c>
      <c r="J135" s="151">
        <f t="shared" si="271"/>
        <v>76052</v>
      </c>
      <c r="K135" s="151">
        <f t="shared" si="272"/>
        <v>76049</v>
      </c>
      <c r="L135" s="151">
        <f t="shared" si="273"/>
        <v>76049</v>
      </c>
      <c r="M135" s="151">
        <f t="shared" si="274"/>
        <v>76048</v>
      </c>
      <c r="N135" s="151">
        <f t="shared" si="275"/>
        <v>76041</v>
      </c>
      <c r="O135" s="151">
        <f t="shared" si="276"/>
        <v>76032</v>
      </c>
      <c r="P135" s="151">
        <f t="shared" si="285"/>
        <v>76031</v>
      </c>
      <c r="Q135" s="151">
        <f t="shared" si="286"/>
        <v>76027</v>
      </c>
      <c r="R135" s="151">
        <f t="shared" si="287"/>
        <v>76025</v>
      </c>
      <c r="S135" s="151">
        <f t="shared" si="288"/>
        <v>76022</v>
      </c>
      <c r="T135" s="151">
        <f t="shared" si="289"/>
        <v>76017</v>
      </c>
      <c r="U135" s="151">
        <f t="shared" si="299"/>
        <v>76018</v>
      </c>
      <c r="V135" s="151">
        <f t="shared" si="300"/>
        <v>76012</v>
      </c>
      <c r="W135" s="151">
        <f t="shared" si="301"/>
        <v>76010</v>
      </c>
      <c r="X135" s="151">
        <f t="shared" si="302"/>
        <v>76009</v>
      </c>
      <c r="Y135" s="151">
        <f t="shared" si="303"/>
        <v>76006</v>
      </c>
      <c r="Z135" s="151">
        <f t="shared" si="313"/>
        <v>76005</v>
      </c>
      <c r="AA135" s="151">
        <f t="shared" si="314"/>
        <v>76003</v>
      </c>
      <c r="AB135" s="151">
        <f t="shared" si="315"/>
        <v>76001</v>
      </c>
      <c r="AC135" s="151">
        <f t="shared" si="316"/>
        <v>75994</v>
      </c>
      <c r="AD135" s="151">
        <f t="shared" si="326"/>
        <v>75993</v>
      </c>
      <c r="AE135" s="151">
        <f t="shared" si="327"/>
        <v>75991</v>
      </c>
      <c r="AF135" s="151">
        <f t="shared" si="328"/>
        <v>75988</v>
      </c>
      <c r="AG135" s="151">
        <f t="shared" si="329"/>
        <v>75988</v>
      </c>
      <c r="AH135" s="151">
        <f t="shared" si="330"/>
        <v>75985</v>
      </c>
      <c r="AI135" s="151">
        <f t="shared" si="340"/>
        <v>75984</v>
      </c>
      <c r="AJ135" s="151">
        <f t="shared" si="341"/>
        <v>75984</v>
      </c>
      <c r="AK135" s="151">
        <f t="shared" si="342"/>
        <v>75975</v>
      </c>
      <c r="AL135" s="151">
        <f t="shared" si="343"/>
        <v>75976</v>
      </c>
      <c r="AM135" s="151">
        <f t="shared" si="344"/>
        <v>75975</v>
      </c>
      <c r="AN135" s="151">
        <f t="shared" si="352"/>
        <v>75971</v>
      </c>
      <c r="AO135" s="151">
        <f t="shared" si="353"/>
        <v>75971</v>
      </c>
      <c r="AP135" s="151">
        <f t="shared" si="354"/>
        <v>75969</v>
      </c>
      <c r="AQ135" s="151">
        <f t="shared" si="355"/>
        <v>75964</v>
      </c>
      <c r="AR135" s="151">
        <f t="shared" si="356"/>
        <v>75961</v>
      </c>
      <c r="AS135" s="151">
        <f t="shared" si="374"/>
        <v>75958</v>
      </c>
      <c r="AT135" s="151">
        <f t="shared" si="375"/>
        <v>75958</v>
      </c>
      <c r="AU135" s="151">
        <f t="shared" ref="AU135" si="492">AU136+AU60</f>
        <v>75957</v>
      </c>
      <c r="AV135" s="151">
        <f t="shared" ref="AV135" si="493">AV136+AV60</f>
        <v>75955</v>
      </c>
      <c r="AW135" s="151">
        <f t="shared" ref="AW135" si="494">AW136+AW60</f>
        <v>75953</v>
      </c>
      <c r="AX135" s="151">
        <f t="shared" ref="AX135:AY135" si="495">AX136+AX60</f>
        <v>75953</v>
      </c>
      <c r="AY135" s="151">
        <f t="shared" si="495"/>
        <v>75952</v>
      </c>
      <c r="AZ135" s="151">
        <f t="shared" si="380"/>
        <v>75950</v>
      </c>
      <c r="BA135" s="151">
        <f t="shared" si="381"/>
        <v>75948</v>
      </c>
      <c r="BB135" s="151">
        <f t="shared" si="382"/>
        <v>75948</v>
      </c>
      <c r="BC135" s="151">
        <f t="shared" si="392"/>
        <v>75948</v>
      </c>
      <c r="BD135" s="151">
        <f t="shared" si="393"/>
        <v>75947</v>
      </c>
      <c r="BE135" s="151">
        <f t="shared" si="394"/>
        <v>75945</v>
      </c>
      <c r="BF135" s="151">
        <f t="shared" si="395"/>
        <v>75945</v>
      </c>
      <c r="BG135" s="151">
        <f t="shared" si="404"/>
        <v>75939</v>
      </c>
      <c r="BH135" s="151">
        <f t="shared" si="405"/>
        <v>75942</v>
      </c>
      <c r="BI135" s="151">
        <f t="shared" si="406"/>
        <v>75936</v>
      </c>
      <c r="BJ135" s="151">
        <f t="shared" si="407"/>
        <v>75936</v>
      </c>
      <c r="BK135" s="151">
        <f t="shared" si="416"/>
        <v>75925</v>
      </c>
      <c r="BL135" s="151">
        <f t="shared" si="417"/>
        <v>75923</v>
      </c>
      <c r="BM135" s="151">
        <f t="shared" si="418"/>
        <v>75907</v>
      </c>
      <c r="BN135" s="151">
        <f t="shared" si="419"/>
        <v>75906</v>
      </c>
      <c r="BO135" s="151">
        <f t="shared" si="420"/>
        <v>75905</v>
      </c>
      <c r="BP135" s="151">
        <f t="shared" si="430"/>
        <v>75895</v>
      </c>
      <c r="BQ135" s="151">
        <f t="shared" si="431"/>
        <v>75893</v>
      </c>
      <c r="BR135" s="151">
        <f t="shared" si="432"/>
        <v>75892</v>
      </c>
      <c r="BS135" s="151">
        <f t="shared" si="433"/>
        <v>75892</v>
      </c>
      <c r="BT135" s="151">
        <f t="shared" si="434"/>
        <v>75889</v>
      </c>
      <c r="BU135" s="151">
        <f t="shared" si="444"/>
        <v>75889</v>
      </c>
      <c r="BV135" s="151">
        <f t="shared" si="445"/>
        <v>75888</v>
      </c>
      <c r="BW135" s="151">
        <f t="shared" si="446"/>
        <v>75867</v>
      </c>
      <c r="BX135" s="151">
        <f t="shared" si="475"/>
        <v>75866</v>
      </c>
      <c r="BY135" s="151">
        <v>75865</v>
      </c>
      <c r="BZ135" s="151">
        <f t="shared" si="476"/>
        <v>75863</v>
      </c>
      <c r="CA135" s="151">
        <f t="shared" si="477"/>
        <v>75861</v>
      </c>
      <c r="CB135" s="151">
        <f t="shared" si="478"/>
        <v>75858</v>
      </c>
      <c r="CC135" s="151">
        <f t="shared" si="464"/>
        <v>75857</v>
      </c>
      <c r="CD135" s="151">
        <f t="shared" si="465"/>
        <v>75857</v>
      </c>
      <c r="CE135" s="151">
        <f t="shared" si="466"/>
        <v>75842</v>
      </c>
      <c r="CF135" s="151">
        <f t="shared" si="479"/>
        <v>75835</v>
      </c>
      <c r="CG135" s="151">
        <f t="shared" si="480"/>
        <v>75835</v>
      </c>
      <c r="CH135" s="151">
        <f t="shared" si="481"/>
        <v>75834</v>
      </c>
      <c r="CI135" s="151">
        <f t="shared" si="482"/>
        <v>75834</v>
      </c>
      <c r="CJ135" s="151">
        <f t="shared" si="143"/>
        <v>75831</v>
      </c>
      <c r="CK135" s="151">
        <f t="shared" si="144"/>
        <v>75832</v>
      </c>
      <c r="CL135" s="151">
        <f t="shared" si="145"/>
        <v>75832</v>
      </c>
      <c r="CM135" s="151">
        <f t="shared" si="150"/>
        <v>75833</v>
      </c>
      <c r="CN135" s="151">
        <f t="shared" si="151"/>
        <v>75822</v>
      </c>
      <c r="CO135" s="151">
        <f t="shared" si="152"/>
        <v>75822</v>
      </c>
      <c r="CP135" s="151">
        <f t="shared" si="153"/>
        <v>75822</v>
      </c>
      <c r="CQ135" s="151">
        <f t="shared" si="158"/>
        <v>75821</v>
      </c>
      <c r="CR135" s="151">
        <f t="shared" si="159"/>
        <v>75819</v>
      </c>
      <c r="CS135" s="151">
        <f t="shared" si="160"/>
        <v>75817</v>
      </c>
      <c r="CT135" s="151">
        <f t="shared" si="161"/>
        <v>75817</v>
      </c>
      <c r="CU135" s="151">
        <f t="shared" si="162"/>
        <v>75815</v>
      </c>
      <c r="CV135" s="151">
        <f t="shared" si="167"/>
        <v>75813</v>
      </c>
      <c r="CW135" s="151">
        <f t="shared" si="168"/>
        <v>75811</v>
      </c>
      <c r="CX135" s="151">
        <f t="shared" si="169"/>
        <v>75812</v>
      </c>
      <c r="CY135" s="151">
        <f t="shared" si="170"/>
        <v>75808</v>
      </c>
      <c r="CZ135" s="151">
        <v>75805</v>
      </c>
      <c r="DA135" s="151">
        <f t="shared" si="175"/>
        <v>75803</v>
      </c>
      <c r="DB135" s="151">
        <f t="shared" si="176"/>
        <v>75803</v>
      </c>
      <c r="DC135" s="151">
        <f t="shared" si="181"/>
        <v>75799</v>
      </c>
      <c r="DD135" s="151">
        <f t="shared" si="182"/>
        <v>75797</v>
      </c>
      <c r="DE135" s="151">
        <f t="shared" si="183"/>
        <v>75797</v>
      </c>
      <c r="DF135" s="151">
        <f t="shared" si="184"/>
        <v>75791</v>
      </c>
      <c r="DG135" s="151">
        <f t="shared" si="185"/>
        <v>75791</v>
      </c>
      <c r="DH135" s="151">
        <f t="shared" si="190"/>
        <v>75788</v>
      </c>
      <c r="DI135" s="151">
        <f t="shared" si="191"/>
        <v>75785</v>
      </c>
      <c r="DJ135" s="151">
        <f t="shared" si="192"/>
        <v>75780</v>
      </c>
      <c r="DK135" s="151">
        <f t="shared" si="193"/>
        <v>75768</v>
      </c>
      <c r="DL135" s="151">
        <f t="shared" si="198"/>
        <v>75767</v>
      </c>
      <c r="DM135" s="151">
        <f t="shared" si="199"/>
        <v>75767</v>
      </c>
      <c r="DN135" s="151">
        <f t="shared" si="200"/>
        <v>75764</v>
      </c>
      <c r="DO135" s="151">
        <f t="shared" si="201"/>
        <v>75763</v>
      </c>
      <c r="DP135" s="151">
        <f t="shared" si="202"/>
        <v>75761</v>
      </c>
      <c r="DQ135" s="151">
        <f t="shared" si="203"/>
        <v>75753</v>
      </c>
      <c r="DR135" s="151">
        <f t="shared" si="208"/>
        <v>75751</v>
      </c>
      <c r="DS135" s="151">
        <f t="shared" si="209"/>
        <v>75749</v>
      </c>
      <c r="DT135" s="151">
        <f t="shared" si="210"/>
        <v>75747</v>
      </c>
      <c r="DU135" s="151">
        <f t="shared" si="215"/>
        <v>75744</v>
      </c>
      <c r="DV135" s="151">
        <f t="shared" si="216"/>
        <v>75744</v>
      </c>
      <c r="DW135" s="151">
        <f t="shared" si="217"/>
        <v>75737</v>
      </c>
      <c r="DX135" s="151">
        <f t="shared" si="218"/>
        <v>75735</v>
      </c>
      <c r="DY135" s="151">
        <f t="shared" si="219"/>
        <v>75724</v>
      </c>
      <c r="DZ135" s="151">
        <f t="shared" si="224"/>
        <v>75720</v>
      </c>
      <c r="EA135" s="151">
        <f t="shared" si="225"/>
        <v>75720</v>
      </c>
      <c r="EB135" s="151">
        <f t="shared" si="226"/>
        <v>75705</v>
      </c>
      <c r="EC135" s="151">
        <f t="shared" si="231"/>
        <v>75687</v>
      </c>
      <c r="ED135" s="151">
        <f t="shared" si="232"/>
        <v>75679</v>
      </c>
      <c r="EE135" s="151">
        <f t="shared" si="233"/>
        <v>75675</v>
      </c>
      <c r="EF135" s="151">
        <f t="shared" si="234"/>
        <v>75667</v>
      </c>
      <c r="EG135" s="151">
        <f t="shared" si="235"/>
        <v>75661</v>
      </c>
      <c r="EH135" s="151">
        <f t="shared" si="240"/>
        <v>75646</v>
      </c>
      <c r="EI135" s="151">
        <f t="shared" si="241"/>
        <v>75639</v>
      </c>
      <c r="EJ135" s="151">
        <f t="shared" si="242"/>
        <v>75637</v>
      </c>
      <c r="EK135" s="151">
        <f t="shared" si="243"/>
        <v>75632</v>
      </c>
      <c r="EL135" s="151">
        <f t="shared" si="244"/>
        <v>75631</v>
      </c>
      <c r="EM135" s="151">
        <f t="shared" si="253"/>
        <v>75627</v>
      </c>
      <c r="EN135" s="151">
        <f t="shared" si="254"/>
        <v>75624</v>
      </c>
      <c r="EO135" s="153">
        <f t="shared" si="255"/>
        <v>75623</v>
      </c>
      <c r="EP135" s="151">
        <f t="shared" si="256"/>
        <v>75622</v>
      </c>
      <c r="EQ135" s="151">
        <f t="shared" si="257"/>
        <v>75619</v>
      </c>
      <c r="ER135" s="151">
        <f t="shared" si="266"/>
        <v>75607</v>
      </c>
      <c r="ES135" s="151">
        <f t="shared" si="267"/>
        <v>75604</v>
      </c>
      <c r="ET135" s="151">
        <f t="shared" si="268"/>
        <v>75602</v>
      </c>
      <c r="EU135" s="151">
        <f t="shared" si="269"/>
        <v>75585</v>
      </c>
      <c r="EV135" s="151">
        <f t="shared" si="270"/>
        <v>75581</v>
      </c>
      <c r="EW135" s="151">
        <f t="shared" si="281"/>
        <v>75578</v>
      </c>
      <c r="EX135" s="151">
        <f t="shared" si="282"/>
        <v>75576</v>
      </c>
      <c r="EY135" s="151">
        <f t="shared" si="283"/>
        <v>75572</v>
      </c>
      <c r="EZ135" s="151">
        <f t="shared" si="284"/>
        <v>75545</v>
      </c>
      <c r="FA135" s="151">
        <f t="shared" si="294"/>
        <v>75537</v>
      </c>
      <c r="FB135" s="151">
        <f t="shared" si="295"/>
        <v>75532</v>
      </c>
      <c r="FC135" s="151">
        <f t="shared" si="296"/>
        <v>75532</v>
      </c>
      <c r="FD135" s="151">
        <f t="shared" si="297"/>
        <v>75522</v>
      </c>
      <c r="FE135" s="151">
        <f t="shared" si="298"/>
        <v>75516</v>
      </c>
      <c r="FF135" s="151">
        <f t="shared" si="308"/>
        <v>75508</v>
      </c>
      <c r="FG135" s="151">
        <f t="shared" si="309"/>
        <v>75503</v>
      </c>
      <c r="FH135" s="151">
        <f t="shared" si="310"/>
        <v>75498</v>
      </c>
      <c r="FI135" s="151">
        <f t="shared" si="311"/>
        <v>75493</v>
      </c>
      <c r="FJ135" s="151">
        <f t="shared" si="312"/>
        <v>75487</v>
      </c>
      <c r="FK135" s="151">
        <f t="shared" si="321"/>
        <v>75475</v>
      </c>
      <c r="FL135" s="151">
        <f t="shared" si="322"/>
        <v>75453</v>
      </c>
      <c r="FM135" s="151">
        <f t="shared" si="323"/>
        <v>75436</v>
      </c>
      <c r="FN135" s="151">
        <f t="shared" si="324"/>
        <v>75431</v>
      </c>
      <c r="FO135" s="151">
        <f t="shared" si="325"/>
        <v>75430</v>
      </c>
      <c r="FP135" s="151">
        <f t="shared" si="335"/>
        <v>75419</v>
      </c>
      <c r="FQ135" s="151">
        <f t="shared" si="336"/>
        <v>75392</v>
      </c>
      <c r="FR135" s="151">
        <f t="shared" si="337"/>
        <v>75378</v>
      </c>
      <c r="FS135" s="151">
        <f t="shared" si="338"/>
        <v>75362</v>
      </c>
      <c r="FT135" s="151">
        <f t="shared" si="339"/>
        <v>75340</v>
      </c>
      <c r="FU135" s="151">
        <f t="shared" si="349"/>
        <v>75257</v>
      </c>
      <c r="FV135" s="151">
        <f t="shared" si="350"/>
        <v>75214</v>
      </c>
      <c r="FW135" s="151">
        <f t="shared" si="351"/>
        <v>75203</v>
      </c>
      <c r="FX135" s="151">
        <f t="shared" si="361"/>
        <v>75181</v>
      </c>
      <c r="FY135" s="151">
        <f t="shared" si="362"/>
        <v>75150</v>
      </c>
      <c r="FZ135" s="151">
        <f t="shared" si="363"/>
        <v>75129</v>
      </c>
      <c r="GA135" s="151">
        <f t="shared" si="364"/>
        <v>75127</v>
      </c>
      <c r="GB135" s="151">
        <f t="shared" si="369"/>
        <v>75109</v>
      </c>
      <c r="GC135" s="151">
        <f t="shared" si="370"/>
        <v>75099</v>
      </c>
      <c r="GD135" s="151">
        <f t="shared" si="371"/>
        <v>75085</v>
      </c>
      <c r="GE135" s="151">
        <f t="shared" si="372"/>
        <v>75020</v>
      </c>
      <c r="GF135" s="151">
        <f t="shared" si="373"/>
        <v>75011</v>
      </c>
      <c r="GG135" s="151">
        <f t="shared" si="383"/>
        <v>74982</v>
      </c>
      <c r="GH135" s="151">
        <f t="shared" si="384"/>
        <v>74922</v>
      </c>
      <c r="GI135" s="151">
        <f t="shared" si="385"/>
        <v>74822</v>
      </c>
      <c r="GJ135" s="151">
        <f t="shared" si="386"/>
        <v>74777</v>
      </c>
      <c r="GK135" s="151">
        <f t="shared" si="387"/>
        <v>74767</v>
      </c>
      <c r="GL135" s="151">
        <f t="shared" si="396"/>
        <v>74724</v>
      </c>
      <c r="GM135" s="151">
        <f t="shared" si="397"/>
        <v>74672</v>
      </c>
      <c r="GN135" s="151">
        <f t="shared" si="398"/>
        <v>71291</v>
      </c>
      <c r="GO135" s="151">
        <f t="shared" si="399"/>
        <v>71183</v>
      </c>
      <c r="GP135" s="151">
        <f t="shared" si="408"/>
        <v>71172</v>
      </c>
      <c r="GQ135" s="151">
        <f t="shared" si="409"/>
        <v>71142</v>
      </c>
      <c r="GR135" s="151">
        <f t="shared" si="410"/>
        <v>71128</v>
      </c>
      <c r="GS135" s="151">
        <f t="shared" si="411"/>
        <v>71100</v>
      </c>
      <c r="GT135" s="151">
        <f t="shared" si="421"/>
        <v>71025</v>
      </c>
      <c r="GU135" s="151">
        <f t="shared" si="422"/>
        <v>71000</v>
      </c>
      <c r="GV135" s="151">
        <f t="shared" si="423"/>
        <v>70967</v>
      </c>
      <c r="GW135" s="151">
        <f t="shared" si="424"/>
        <v>70887</v>
      </c>
      <c r="GX135" s="151">
        <f t="shared" si="425"/>
        <v>70827</v>
      </c>
      <c r="GY135" s="151">
        <f t="shared" si="435"/>
        <v>70779</v>
      </c>
      <c r="GZ135" s="151">
        <f t="shared" si="436"/>
        <v>70726</v>
      </c>
      <c r="HA135" s="151">
        <f t="shared" si="437"/>
        <v>70606</v>
      </c>
      <c r="HB135" s="151">
        <f t="shared" si="438"/>
        <v>70471</v>
      </c>
      <c r="HC135" s="151">
        <f t="shared" si="439"/>
        <v>70397</v>
      </c>
      <c r="HD135" s="151">
        <f t="shared" si="447"/>
        <v>70268</v>
      </c>
      <c r="HE135" s="151">
        <f t="shared" si="448"/>
        <v>70172</v>
      </c>
      <c r="HF135" s="151">
        <f t="shared" si="449"/>
        <v>69877</v>
      </c>
      <c r="HG135" s="151">
        <f t="shared" si="450"/>
        <v>69778</v>
      </c>
      <c r="HH135" s="151">
        <f t="shared" si="451"/>
        <v>69639</v>
      </c>
      <c r="HI135" s="151">
        <f t="shared" si="456"/>
        <v>69269</v>
      </c>
      <c r="HJ135" s="151">
        <f t="shared" si="457"/>
        <v>68797</v>
      </c>
      <c r="HK135" s="151">
        <f t="shared" si="458"/>
        <v>68248</v>
      </c>
      <c r="HL135" s="151">
        <f t="shared" si="459"/>
        <v>67938</v>
      </c>
      <c r="HM135" s="151">
        <f t="shared" si="467"/>
        <v>67662</v>
      </c>
      <c r="HN135" s="151">
        <f t="shared" si="468"/>
        <v>67379</v>
      </c>
      <c r="HO135" s="151">
        <f t="shared" si="469"/>
        <v>65911</v>
      </c>
      <c r="HP135" s="151">
        <f t="shared" si="470"/>
        <v>65544</v>
      </c>
      <c r="HQ135" s="151">
        <f t="shared" si="483"/>
        <v>64960</v>
      </c>
      <c r="HR135" s="151">
        <f t="shared" si="484"/>
        <v>62236</v>
      </c>
      <c r="HS135" s="151">
        <f t="shared" si="485"/>
        <v>59153</v>
      </c>
      <c r="HT135" s="153">
        <f t="shared" si="490"/>
        <v>57988</v>
      </c>
      <c r="HU135" s="153">
        <f t="shared" si="491"/>
        <v>55220</v>
      </c>
      <c r="HV135" s="153">
        <f t="shared" ref="HV135:HV147" si="496">HV136+HV60</f>
        <v>47127</v>
      </c>
      <c r="HW135" s="153">
        <f t="shared" ref="HW135:HW147" si="497">HW136+HW60</f>
        <v>44016</v>
      </c>
      <c r="HX135" s="153">
        <f t="shared" ref="HX135:HX147" si="498">HX136+HX60</f>
        <v>34522</v>
      </c>
      <c r="HY135" s="73"/>
      <c r="HZ135" s="73"/>
      <c r="IA135" s="73"/>
      <c r="IB135" s="73"/>
      <c r="IC135" s="73"/>
      <c r="ID135" s="73"/>
    </row>
    <row r="136" spans="1:238" ht="13.5" customHeight="1" x14ac:dyDescent="0.25">
      <c r="A136" s="154">
        <v>43946</v>
      </c>
      <c r="B136" s="151">
        <f t="shared" si="245"/>
        <v>62896</v>
      </c>
      <c r="C136" s="151">
        <f t="shared" si="246"/>
        <v>62896</v>
      </c>
      <c r="D136" s="151">
        <f t="shared" si="247"/>
        <v>62894</v>
      </c>
      <c r="E136" s="151">
        <f t="shared" si="248"/>
        <v>62888</v>
      </c>
      <c r="F136" s="151">
        <f t="shared" si="258"/>
        <v>62884</v>
      </c>
      <c r="G136" s="151">
        <f t="shared" si="259"/>
        <v>62876</v>
      </c>
      <c r="H136" s="151">
        <f t="shared" si="260"/>
        <v>62874</v>
      </c>
      <c r="I136" s="151">
        <f t="shared" si="261"/>
        <v>62870</v>
      </c>
      <c r="J136" s="151">
        <f t="shared" si="271"/>
        <v>62858</v>
      </c>
      <c r="K136" s="151">
        <f t="shared" si="272"/>
        <v>62855</v>
      </c>
      <c r="L136" s="151">
        <f t="shared" si="273"/>
        <v>62855</v>
      </c>
      <c r="M136" s="151">
        <f t="shared" si="274"/>
        <v>62854</v>
      </c>
      <c r="N136" s="151">
        <f t="shared" si="275"/>
        <v>62848</v>
      </c>
      <c r="O136" s="151">
        <f t="shared" si="276"/>
        <v>62839</v>
      </c>
      <c r="P136" s="151">
        <f t="shared" si="285"/>
        <v>62838</v>
      </c>
      <c r="Q136" s="151">
        <f t="shared" si="286"/>
        <v>62835</v>
      </c>
      <c r="R136" s="151">
        <f t="shared" si="287"/>
        <v>62833</v>
      </c>
      <c r="S136" s="151">
        <f t="shared" si="288"/>
        <v>62831</v>
      </c>
      <c r="T136" s="151">
        <f t="shared" si="289"/>
        <v>62826</v>
      </c>
      <c r="U136" s="151">
        <f t="shared" si="299"/>
        <v>62828</v>
      </c>
      <c r="V136" s="151">
        <f t="shared" si="300"/>
        <v>62822</v>
      </c>
      <c r="W136" s="151">
        <f t="shared" si="301"/>
        <v>62821</v>
      </c>
      <c r="X136" s="151">
        <f t="shared" si="302"/>
        <v>62820</v>
      </c>
      <c r="Y136" s="151">
        <f t="shared" si="303"/>
        <v>62817</v>
      </c>
      <c r="Z136" s="151">
        <f t="shared" si="313"/>
        <v>62816</v>
      </c>
      <c r="AA136" s="151">
        <f t="shared" si="314"/>
        <v>62815</v>
      </c>
      <c r="AB136" s="151">
        <f t="shared" si="315"/>
        <v>62813</v>
      </c>
      <c r="AC136" s="151">
        <f t="shared" si="316"/>
        <v>62806</v>
      </c>
      <c r="AD136" s="151">
        <f t="shared" si="326"/>
        <v>62805</v>
      </c>
      <c r="AE136" s="151">
        <f t="shared" si="327"/>
        <v>62803</v>
      </c>
      <c r="AF136" s="151">
        <f t="shared" si="328"/>
        <v>62800</v>
      </c>
      <c r="AG136" s="151">
        <f t="shared" si="329"/>
        <v>62799</v>
      </c>
      <c r="AH136" s="151">
        <f t="shared" si="330"/>
        <v>62799</v>
      </c>
      <c r="AI136" s="151">
        <f t="shared" si="340"/>
        <v>62798</v>
      </c>
      <c r="AJ136" s="151">
        <f t="shared" si="341"/>
        <v>62798</v>
      </c>
      <c r="AK136" s="151">
        <f t="shared" si="342"/>
        <v>62790</v>
      </c>
      <c r="AL136" s="151">
        <f t="shared" si="343"/>
        <v>62791</v>
      </c>
      <c r="AM136" s="151">
        <f t="shared" si="344"/>
        <v>62791</v>
      </c>
      <c r="AN136" s="151">
        <f t="shared" si="352"/>
        <v>62787</v>
      </c>
      <c r="AO136" s="151">
        <f t="shared" si="353"/>
        <v>62787</v>
      </c>
      <c r="AP136" s="151">
        <f t="shared" si="354"/>
        <v>62786</v>
      </c>
      <c r="AQ136" s="151">
        <f t="shared" si="355"/>
        <v>62781</v>
      </c>
      <c r="AR136" s="151">
        <f t="shared" si="356"/>
        <v>62778</v>
      </c>
      <c r="AS136" s="151">
        <f t="shared" si="374"/>
        <v>62775</v>
      </c>
      <c r="AT136" s="151">
        <f t="shared" si="375"/>
        <v>62775</v>
      </c>
      <c r="AU136" s="151">
        <f t="shared" ref="AU136" si="499">AU137+AU61</f>
        <v>62774</v>
      </c>
      <c r="AV136" s="151">
        <f t="shared" ref="AV136" si="500">AV137+AV61</f>
        <v>62772</v>
      </c>
      <c r="AW136" s="151">
        <f t="shared" ref="AW136" si="501">AW137+AW61</f>
        <v>62771</v>
      </c>
      <c r="AX136" s="151">
        <f t="shared" ref="AX136:AY136" si="502">AX137+AX61</f>
        <v>62771</v>
      </c>
      <c r="AY136" s="151">
        <f t="shared" si="502"/>
        <v>62770</v>
      </c>
      <c r="AZ136" s="151">
        <f t="shared" si="380"/>
        <v>62770</v>
      </c>
      <c r="BA136" s="151">
        <f t="shared" si="381"/>
        <v>62768</v>
      </c>
      <c r="BB136" s="151">
        <f t="shared" si="382"/>
        <v>62769</v>
      </c>
      <c r="BC136" s="151">
        <f t="shared" si="392"/>
        <v>62769</v>
      </c>
      <c r="BD136" s="151">
        <f t="shared" si="393"/>
        <v>62769</v>
      </c>
      <c r="BE136" s="151">
        <f t="shared" si="394"/>
        <v>62767</v>
      </c>
      <c r="BF136" s="151">
        <f t="shared" si="395"/>
        <v>62767</v>
      </c>
      <c r="BG136" s="151">
        <f t="shared" si="404"/>
        <v>62762</v>
      </c>
      <c r="BH136" s="151">
        <f t="shared" si="405"/>
        <v>62765</v>
      </c>
      <c r="BI136" s="151">
        <f t="shared" si="406"/>
        <v>62758</v>
      </c>
      <c r="BJ136" s="151">
        <f t="shared" si="407"/>
        <v>62760</v>
      </c>
      <c r="BK136" s="151">
        <f t="shared" si="416"/>
        <v>62749</v>
      </c>
      <c r="BL136" s="151">
        <f t="shared" si="417"/>
        <v>62747</v>
      </c>
      <c r="BM136" s="151">
        <f t="shared" si="418"/>
        <v>62732</v>
      </c>
      <c r="BN136" s="151">
        <f t="shared" si="419"/>
        <v>62731</v>
      </c>
      <c r="BO136" s="151">
        <f t="shared" si="420"/>
        <v>62731</v>
      </c>
      <c r="BP136" s="151">
        <f t="shared" si="430"/>
        <v>62720</v>
      </c>
      <c r="BQ136" s="151">
        <f t="shared" si="431"/>
        <v>62718</v>
      </c>
      <c r="BR136" s="151">
        <f t="shared" si="432"/>
        <v>62717</v>
      </c>
      <c r="BS136" s="151">
        <f t="shared" si="433"/>
        <v>62717</v>
      </c>
      <c r="BT136" s="151">
        <f t="shared" si="434"/>
        <v>62715</v>
      </c>
      <c r="BU136" s="151">
        <f t="shared" si="444"/>
        <v>62714</v>
      </c>
      <c r="BV136" s="151">
        <f t="shared" si="445"/>
        <v>62713</v>
      </c>
      <c r="BW136" s="151">
        <f t="shared" si="446"/>
        <v>62692</v>
      </c>
      <c r="BX136" s="151">
        <f t="shared" si="475"/>
        <v>62691</v>
      </c>
      <c r="BY136" s="151">
        <v>62690</v>
      </c>
      <c r="BZ136" s="151">
        <f t="shared" si="476"/>
        <v>62688</v>
      </c>
      <c r="CA136" s="151">
        <f t="shared" si="477"/>
        <v>62687</v>
      </c>
      <c r="CB136" s="151">
        <f t="shared" si="478"/>
        <v>62685</v>
      </c>
      <c r="CC136" s="151">
        <f t="shared" si="464"/>
        <v>62684</v>
      </c>
      <c r="CD136" s="151">
        <f t="shared" si="465"/>
        <v>62685</v>
      </c>
      <c r="CE136" s="151">
        <f t="shared" si="466"/>
        <v>62672</v>
      </c>
      <c r="CF136" s="151">
        <f t="shared" si="479"/>
        <v>62666</v>
      </c>
      <c r="CG136" s="151">
        <f t="shared" si="480"/>
        <v>62666</v>
      </c>
      <c r="CH136" s="151">
        <f t="shared" si="481"/>
        <v>62665</v>
      </c>
      <c r="CI136" s="151">
        <f t="shared" si="482"/>
        <v>62665</v>
      </c>
      <c r="CJ136" s="153">
        <f t="shared" si="143"/>
        <v>62663</v>
      </c>
      <c r="CK136" s="153">
        <f t="shared" si="144"/>
        <v>62664</v>
      </c>
      <c r="CL136" s="153">
        <f t="shared" si="145"/>
        <v>62664</v>
      </c>
      <c r="CM136" s="153">
        <f t="shared" si="150"/>
        <v>62665</v>
      </c>
      <c r="CN136" s="153">
        <f t="shared" si="151"/>
        <v>62656</v>
      </c>
      <c r="CO136" s="153">
        <f t="shared" si="152"/>
        <v>62657</v>
      </c>
      <c r="CP136" s="153">
        <f t="shared" si="153"/>
        <v>62657</v>
      </c>
      <c r="CQ136" s="153">
        <f t="shared" si="158"/>
        <v>62656</v>
      </c>
      <c r="CR136" s="153">
        <f t="shared" si="159"/>
        <v>62655</v>
      </c>
      <c r="CS136" s="153">
        <f t="shared" si="160"/>
        <v>62653</v>
      </c>
      <c r="CT136" s="153">
        <f t="shared" si="161"/>
        <v>62653</v>
      </c>
      <c r="CU136" s="153">
        <f t="shared" si="162"/>
        <v>62652</v>
      </c>
      <c r="CV136" s="153">
        <f t="shared" si="167"/>
        <v>62650</v>
      </c>
      <c r="CW136" s="153">
        <f t="shared" si="168"/>
        <v>62648</v>
      </c>
      <c r="CX136" s="153">
        <f t="shared" si="169"/>
        <v>62648</v>
      </c>
      <c r="CY136" s="153">
        <f t="shared" si="170"/>
        <v>62644</v>
      </c>
      <c r="CZ136" s="153">
        <v>62642</v>
      </c>
      <c r="DA136" s="153">
        <f t="shared" si="175"/>
        <v>62641</v>
      </c>
      <c r="DB136" s="153">
        <f t="shared" si="176"/>
        <v>62640</v>
      </c>
      <c r="DC136" s="153">
        <f t="shared" si="181"/>
        <v>62636</v>
      </c>
      <c r="DD136" s="153">
        <f t="shared" si="182"/>
        <v>62634</v>
      </c>
      <c r="DE136" s="153">
        <f t="shared" si="183"/>
        <v>62634</v>
      </c>
      <c r="DF136" s="153">
        <f t="shared" si="184"/>
        <v>62630</v>
      </c>
      <c r="DG136" s="153">
        <f t="shared" si="185"/>
        <v>62630</v>
      </c>
      <c r="DH136" s="153">
        <f t="shared" si="190"/>
        <v>62627</v>
      </c>
      <c r="DI136" s="153">
        <f t="shared" si="191"/>
        <v>62625</v>
      </c>
      <c r="DJ136" s="153">
        <f t="shared" si="192"/>
        <v>62620</v>
      </c>
      <c r="DK136" s="153">
        <f t="shared" si="193"/>
        <v>62612</v>
      </c>
      <c r="DL136" s="153">
        <f t="shared" si="198"/>
        <v>62611</v>
      </c>
      <c r="DM136" s="153">
        <f t="shared" si="199"/>
        <v>62611</v>
      </c>
      <c r="DN136" s="153">
        <f t="shared" si="200"/>
        <v>62608</v>
      </c>
      <c r="DO136" s="153">
        <f t="shared" si="201"/>
        <v>62607</v>
      </c>
      <c r="DP136" s="153">
        <f t="shared" si="202"/>
        <v>62605</v>
      </c>
      <c r="DQ136" s="153">
        <f t="shared" si="203"/>
        <v>62597</v>
      </c>
      <c r="DR136" s="153">
        <f t="shared" si="208"/>
        <v>62595</v>
      </c>
      <c r="DS136" s="153">
        <f t="shared" si="209"/>
        <v>62594</v>
      </c>
      <c r="DT136" s="153">
        <f t="shared" si="210"/>
        <v>62593</v>
      </c>
      <c r="DU136" s="153">
        <f t="shared" si="215"/>
        <v>62590</v>
      </c>
      <c r="DV136" s="153">
        <f t="shared" si="216"/>
        <v>62590</v>
      </c>
      <c r="DW136" s="153">
        <f t="shared" si="217"/>
        <v>62584</v>
      </c>
      <c r="DX136" s="153">
        <f t="shared" si="218"/>
        <v>62582</v>
      </c>
      <c r="DY136" s="153">
        <f t="shared" si="219"/>
        <v>62571</v>
      </c>
      <c r="DZ136" s="153">
        <f t="shared" si="224"/>
        <v>62567</v>
      </c>
      <c r="EA136" s="153">
        <f t="shared" si="225"/>
        <v>62567</v>
      </c>
      <c r="EB136" s="153">
        <f t="shared" si="226"/>
        <v>62554</v>
      </c>
      <c r="EC136" s="153">
        <f t="shared" si="231"/>
        <v>62536</v>
      </c>
      <c r="ED136" s="153">
        <f t="shared" si="232"/>
        <v>62529</v>
      </c>
      <c r="EE136" s="153">
        <f t="shared" si="233"/>
        <v>62526</v>
      </c>
      <c r="EF136" s="153">
        <f t="shared" si="234"/>
        <v>62521</v>
      </c>
      <c r="EG136" s="153">
        <f t="shared" si="235"/>
        <v>62517</v>
      </c>
      <c r="EH136" s="153">
        <f t="shared" si="240"/>
        <v>62505</v>
      </c>
      <c r="EI136" s="153">
        <f t="shared" si="241"/>
        <v>62500</v>
      </c>
      <c r="EJ136" s="153">
        <f t="shared" si="242"/>
        <v>62499</v>
      </c>
      <c r="EK136" s="153">
        <f t="shared" si="243"/>
        <v>62497</v>
      </c>
      <c r="EL136" s="153">
        <f t="shared" si="244"/>
        <v>62495</v>
      </c>
      <c r="EM136" s="153">
        <f t="shared" si="253"/>
        <v>62493</v>
      </c>
      <c r="EN136" s="153">
        <f t="shared" si="254"/>
        <v>62492</v>
      </c>
      <c r="EO136" s="153">
        <f t="shared" si="255"/>
        <v>62492</v>
      </c>
      <c r="EP136" s="153">
        <f t="shared" si="256"/>
        <v>62491</v>
      </c>
      <c r="EQ136" s="153">
        <f t="shared" si="257"/>
        <v>62488</v>
      </c>
      <c r="ER136" s="153">
        <f t="shared" si="266"/>
        <v>62476</v>
      </c>
      <c r="ES136" s="153">
        <f t="shared" si="267"/>
        <v>62473</v>
      </c>
      <c r="ET136" s="153">
        <f t="shared" si="268"/>
        <v>62471</v>
      </c>
      <c r="EU136" s="153">
        <f t="shared" si="269"/>
        <v>62461</v>
      </c>
      <c r="EV136" s="153">
        <f t="shared" si="270"/>
        <v>62458</v>
      </c>
      <c r="EW136" s="153">
        <f t="shared" si="281"/>
        <v>62457</v>
      </c>
      <c r="EX136" s="153">
        <f t="shared" si="282"/>
        <v>62455</v>
      </c>
      <c r="EY136" s="153">
        <f t="shared" si="283"/>
        <v>62452</v>
      </c>
      <c r="EZ136" s="153">
        <f t="shared" si="284"/>
        <v>62431</v>
      </c>
      <c r="FA136" s="153">
        <f t="shared" si="294"/>
        <v>62423</v>
      </c>
      <c r="FB136" s="153">
        <f t="shared" si="295"/>
        <v>62418</v>
      </c>
      <c r="FC136" s="153">
        <f t="shared" si="296"/>
        <v>62418</v>
      </c>
      <c r="FD136" s="153">
        <f t="shared" si="297"/>
        <v>62408</v>
      </c>
      <c r="FE136" s="153">
        <f t="shared" si="298"/>
        <v>62404</v>
      </c>
      <c r="FF136" s="153">
        <f t="shared" si="308"/>
        <v>62399</v>
      </c>
      <c r="FG136" s="153">
        <f t="shared" si="309"/>
        <v>62395</v>
      </c>
      <c r="FH136" s="153">
        <f t="shared" si="310"/>
        <v>62390</v>
      </c>
      <c r="FI136" s="153">
        <f t="shared" si="311"/>
        <v>62386</v>
      </c>
      <c r="FJ136" s="153">
        <f t="shared" si="312"/>
        <v>62381</v>
      </c>
      <c r="FK136" s="153">
        <f t="shared" si="321"/>
        <v>62372</v>
      </c>
      <c r="FL136" s="153">
        <f t="shared" si="322"/>
        <v>62351</v>
      </c>
      <c r="FM136" s="153">
        <f t="shared" si="323"/>
        <v>62335</v>
      </c>
      <c r="FN136" s="153">
        <f t="shared" si="324"/>
        <v>62330</v>
      </c>
      <c r="FO136" s="153">
        <f t="shared" si="325"/>
        <v>62329</v>
      </c>
      <c r="FP136" s="153">
        <f t="shared" si="335"/>
        <v>62319</v>
      </c>
      <c r="FQ136" s="153">
        <f t="shared" si="336"/>
        <v>62302</v>
      </c>
      <c r="FR136" s="153">
        <f t="shared" si="337"/>
        <v>62289</v>
      </c>
      <c r="FS136" s="153">
        <f t="shared" si="338"/>
        <v>62275</v>
      </c>
      <c r="FT136" s="153">
        <f t="shared" si="339"/>
        <v>62255</v>
      </c>
      <c r="FU136" s="153">
        <f t="shared" si="349"/>
        <v>62198</v>
      </c>
      <c r="FV136" s="153">
        <f t="shared" si="350"/>
        <v>62168</v>
      </c>
      <c r="FW136" s="153">
        <f t="shared" si="351"/>
        <v>62159</v>
      </c>
      <c r="FX136" s="153">
        <f t="shared" si="361"/>
        <v>62145</v>
      </c>
      <c r="FY136" s="153">
        <f t="shared" si="362"/>
        <v>62120</v>
      </c>
      <c r="FZ136" s="153">
        <f t="shared" si="363"/>
        <v>62102</v>
      </c>
      <c r="GA136" s="153">
        <f t="shared" si="364"/>
        <v>62100</v>
      </c>
      <c r="GB136" s="153">
        <f t="shared" si="369"/>
        <v>62085</v>
      </c>
      <c r="GC136" s="153">
        <f t="shared" si="370"/>
        <v>62078</v>
      </c>
      <c r="GD136" s="153">
        <f t="shared" si="371"/>
        <v>62065</v>
      </c>
      <c r="GE136" s="153">
        <f t="shared" si="372"/>
        <v>62003</v>
      </c>
      <c r="GF136" s="153">
        <f t="shared" si="373"/>
        <v>61997</v>
      </c>
      <c r="GG136" s="153">
        <f t="shared" si="383"/>
        <v>61974</v>
      </c>
      <c r="GH136" s="153">
        <f t="shared" si="384"/>
        <v>61925</v>
      </c>
      <c r="GI136" s="153">
        <f t="shared" si="385"/>
        <v>61843</v>
      </c>
      <c r="GJ136" s="153">
        <f t="shared" si="386"/>
        <v>61808</v>
      </c>
      <c r="GK136" s="153">
        <f t="shared" si="387"/>
        <v>61802</v>
      </c>
      <c r="GL136" s="153">
        <f t="shared" si="396"/>
        <v>61775</v>
      </c>
      <c r="GM136" s="153">
        <f t="shared" si="397"/>
        <v>61734</v>
      </c>
      <c r="GN136" s="153">
        <f t="shared" si="398"/>
        <v>59538</v>
      </c>
      <c r="GO136" s="153">
        <f t="shared" si="399"/>
        <v>59465</v>
      </c>
      <c r="GP136" s="153">
        <f t="shared" si="408"/>
        <v>59458</v>
      </c>
      <c r="GQ136" s="153">
        <f t="shared" si="409"/>
        <v>59437</v>
      </c>
      <c r="GR136" s="153">
        <f t="shared" si="410"/>
        <v>59431</v>
      </c>
      <c r="GS136" s="153">
        <f t="shared" si="411"/>
        <v>59409</v>
      </c>
      <c r="GT136" s="153">
        <f t="shared" si="421"/>
        <v>59355</v>
      </c>
      <c r="GU136" s="153">
        <f t="shared" si="422"/>
        <v>59335</v>
      </c>
      <c r="GV136" s="153">
        <f t="shared" si="423"/>
        <v>59318</v>
      </c>
      <c r="GW136" s="153">
        <f t="shared" si="424"/>
        <v>59258</v>
      </c>
      <c r="GX136" s="153">
        <f t="shared" si="425"/>
        <v>59229</v>
      </c>
      <c r="GY136" s="153">
        <f t="shared" si="435"/>
        <v>59204</v>
      </c>
      <c r="GZ136" s="153">
        <f t="shared" si="436"/>
        <v>59163</v>
      </c>
      <c r="HA136" s="153">
        <f t="shared" si="437"/>
        <v>59104</v>
      </c>
      <c r="HB136" s="153">
        <f t="shared" si="438"/>
        <v>59023</v>
      </c>
      <c r="HC136" s="153">
        <f t="shared" si="439"/>
        <v>58969</v>
      </c>
      <c r="HD136" s="153">
        <f t="shared" si="447"/>
        <v>58879</v>
      </c>
      <c r="HE136" s="153">
        <f t="shared" si="448"/>
        <v>58815</v>
      </c>
      <c r="HF136" s="153">
        <f t="shared" si="449"/>
        <v>58675</v>
      </c>
      <c r="HG136" s="153">
        <f t="shared" si="450"/>
        <v>58608</v>
      </c>
      <c r="HH136" s="153">
        <f t="shared" si="451"/>
        <v>58523</v>
      </c>
      <c r="HI136" s="153">
        <f t="shared" si="456"/>
        <v>58300</v>
      </c>
      <c r="HJ136" s="153">
        <f t="shared" si="457"/>
        <v>58018</v>
      </c>
      <c r="HK136" s="153">
        <f t="shared" si="458"/>
        <v>57680</v>
      </c>
      <c r="HL136" s="153">
        <f t="shared" si="459"/>
        <v>57471</v>
      </c>
      <c r="HM136" s="153">
        <f t="shared" si="467"/>
        <v>57335</v>
      </c>
      <c r="HN136" s="153">
        <f t="shared" si="468"/>
        <v>57177</v>
      </c>
      <c r="HO136" s="153">
        <f t="shared" si="469"/>
        <v>56205</v>
      </c>
      <c r="HP136" s="153">
        <f t="shared" si="470"/>
        <v>56003</v>
      </c>
      <c r="HQ136" s="153">
        <f t="shared" si="483"/>
        <v>55601</v>
      </c>
      <c r="HR136" s="153">
        <f t="shared" si="484"/>
        <v>53465</v>
      </c>
      <c r="HS136" s="153">
        <f t="shared" si="485"/>
        <v>52084</v>
      </c>
      <c r="HT136" s="153">
        <f t="shared" si="490"/>
        <v>51524</v>
      </c>
      <c r="HU136" s="153">
        <f t="shared" si="491"/>
        <v>49736</v>
      </c>
      <c r="HV136" s="153">
        <f t="shared" si="496"/>
        <v>45492</v>
      </c>
      <c r="HW136" s="153">
        <f t="shared" si="497"/>
        <v>43385</v>
      </c>
      <c r="HX136" s="153">
        <f t="shared" si="498"/>
        <v>34522</v>
      </c>
      <c r="HY136" s="24"/>
      <c r="HZ136" s="24"/>
      <c r="IA136" s="24"/>
      <c r="IB136" s="24"/>
      <c r="IC136" s="24"/>
      <c r="ID136" s="24"/>
    </row>
    <row r="137" spans="1:238" ht="13.5" customHeight="1" x14ac:dyDescent="0.25">
      <c r="A137" s="154">
        <v>43939</v>
      </c>
      <c r="B137" s="151">
        <f t="shared" si="245"/>
        <v>47386</v>
      </c>
      <c r="C137" s="151">
        <f t="shared" si="246"/>
        <v>47386</v>
      </c>
      <c r="D137" s="151">
        <f t="shared" si="247"/>
        <v>47384</v>
      </c>
      <c r="E137" s="151">
        <f t="shared" si="248"/>
        <v>47378</v>
      </c>
      <c r="F137" s="151">
        <f t="shared" si="258"/>
        <v>47374</v>
      </c>
      <c r="G137" s="151">
        <f t="shared" si="259"/>
        <v>47369</v>
      </c>
      <c r="H137" s="151">
        <f t="shared" si="260"/>
        <v>47366</v>
      </c>
      <c r="I137" s="151">
        <f t="shared" si="261"/>
        <v>47364</v>
      </c>
      <c r="J137" s="151">
        <f t="shared" si="271"/>
        <v>47355</v>
      </c>
      <c r="K137" s="151">
        <f t="shared" si="272"/>
        <v>47352</v>
      </c>
      <c r="L137" s="151">
        <f t="shared" si="273"/>
        <v>47352</v>
      </c>
      <c r="M137" s="151">
        <f t="shared" si="274"/>
        <v>47352</v>
      </c>
      <c r="N137" s="151">
        <f t="shared" si="275"/>
        <v>47346</v>
      </c>
      <c r="O137" s="151">
        <f t="shared" si="276"/>
        <v>47339</v>
      </c>
      <c r="P137" s="151">
        <f t="shared" si="285"/>
        <v>47338</v>
      </c>
      <c r="Q137" s="151">
        <f t="shared" si="286"/>
        <v>47335</v>
      </c>
      <c r="R137" s="151">
        <f t="shared" si="287"/>
        <v>47334</v>
      </c>
      <c r="S137" s="151">
        <f t="shared" si="288"/>
        <v>47332</v>
      </c>
      <c r="T137" s="151">
        <f t="shared" si="289"/>
        <v>47327</v>
      </c>
      <c r="U137" s="151">
        <f t="shared" si="299"/>
        <v>47330</v>
      </c>
      <c r="V137" s="151">
        <f t="shared" si="300"/>
        <v>47326</v>
      </c>
      <c r="W137" s="151">
        <f t="shared" si="301"/>
        <v>47325</v>
      </c>
      <c r="X137" s="151">
        <f t="shared" si="302"/>
        <v>47325</v>
      </c>
      <c r="Y137" s="151">
        <f t="shared" si="303"/>
        <v>47322</v>
      </c>
      <c r="Z137" s="151">
        <f t="shared" si="313"/>
        <v>47322</v>
      </c>
      <c r="AA137" s="151">
        <f t="shared" si="314"/>
        <v>47321</v>
      </c>
      <c r="AB137" s="151">
        <f t="shared" si="315"/>
        <v>47319</v>
      </c>
      <c r="AC137" s="151">
        <f t="shared" si="316"/>
        <v>47315</v>
      </c>
      <c r="AD137" s="151">
        <f t="shared" si="326"/>
        <v>47314</v>
      </c>
      <c r="AE137" s="151">
        <f t="shared" si="327"/>
        <v>47312</v>
      </c>
      <c r="AF137" s="151">
        <f t="shared" si="328"/>
        <v>47309</v>
      </c>
      <c r="AG137" s="151">
        <f t="shared" si="329"/>
        <v>47308</v>
      </c>
      <c r="AH137" s="151">
        <f t="shared" si="330"/>
        <v>47308</v>
      </c>
      <c r="AI137" s="151">
        <f t="shared" si="340"/>
        <v>47307</v>
      </c>
      <c r="AJ137" s="151">
        <f t="shared" si="341"/>
        <v>47307</v>
      </c>
      <c r="AK137" s="151">
        <f t="shared" si="342"/>
        <v>47302</v>
      </c>
      <c r="AL137" s="151">
        <f t="shared" si="343"/>
        <v>47303</v>
      </c>
      <c r="AM137" s="151">
        <f t="shared" si="344"/>
        <v>47303</v>
      </c>
      <c r="AN137" s="151">
        <f t="shared" si="352"/>
        <v>47301</v>
      </c>
      <c r="AO137" s="151">
        <f t="shared" si="353"/>
        <v>47301</v>
      </c>
      <c r="AP137" s="151">
        <f t="shared" si="354"/>
        <v>47300</v>
      </c>
      <c r="AQ137" s="151">
        <f t="shared" si="355"/>
        <v>47295</v>
      </c>
      <c r="AR137" s="151">
        <f t="shared" si="356"/>
        <v>47294</v>
      </c>
      <c r="AS137" s="151">
        <f t="shared" si="374"/>
        <v>47291</v>
      </c>
      <c r="AT137" s="151">
        <f t="shared" si="375"/>
        <v>47291</v>
      </c>
      <c r="AU137" s="151">
        <f t="shared" ref="AU137" si="503">AU138+AU62</f>
        <v>47291</v>
      </c>
      <c r="AV137" s="151">
        <f t="shared" ref="AV137" si="504">AV138+AV62</f>
        <v>47289</v>
      </c>
      <c r="AW137" s="151">
        <f t="shared" ref="AW137" si="505">AW138+AW62</f>
        <v>47288</v>
      </c>
      <c r="AX137" s="151">
        <f t="shared" ref="AX137:AY137" si="506">AX138+AX62</f>
        <v>47288</v>
      </c>
      <c r="AY137" s="151">
        <f t="shared" si="506"/>
        <v>47288</v>
      </c>
      <c r="AZ137" s="151">
        <f t="shared" si="380"/>
        <v>47288</v>
      </c>
      <c r="BA137" s="151">
        <f t="shared" si="381"/>
        <v>47286</v>
      </c>
      <c r="BB137" s="151">
        <f t="shared" si="382"/>
        <v>47287</v>
      </c>
      <c r="BC137" s="151">
        <f t="shared" si="392"/>
        <v>47287</v>
      </c>
      <c r="BD137" s="151">
        <f t="shared" si="393"/>
        <v>47287</v>
      </c>
      <c r="BE137" s="151">
        <f t="shared" si="394"/>
        <v>47286</v>
      </c>
      <c r="BF137" s="151">
        <f t="shared" si="395"/>
        <v>47286</v>
      </c>
      <c r="BG137" s="151">
        <f t="shared" si="404"/>
        <v>47284</v>
      </c>
      <c r="BH137" s="151">
        <f t="shared" si="405"/>
        <v>47286</v>
      </c>
      <c r="BI137" s="151">
        <f t="shared" si="406"/>
        <v>47281</v>
      </c>
      <c r="BJ137" s="151">
        <f t="shared" si="407"/>
        <v>47281</v>
      </c>
      <c r="BK137" s="151">
        <f t="shared" si="416"/>
        <v>47272</v>
      </c>
      <c r="BL137" s="151">
        <f t="shared" si="417"/>
        <v>47271</v>
      </c>
      <c r="BM137" s="151">
        <f t="shared" si="418"/>
        <v>47259</v>
      </c>
      <c r="BN137" s="151">
        <f t="shared" si="419"/>
        <v>47258</v>
      </c>
      <c r="BO137" s="151">
        <f t="shared" si="420"/>
        <v>47258</v>
      </c>
      <c r="BP137" s="151">
        <f t="shared" si="430"/>
        <v>47252</v>
      </c>
      <c r="BQ137" s="151">
        <f t="shared" si="431"/>
        <v>47251</v>
      </c>
      <c r="BR137" s="151">
        <f t="shared" si="432"/>
        <v>47250</v>
      </c>
      <c r="BS137" s="151">
        <f t="shared" si="433"/>
        <v>47250</v>
      </c>
      <c r="BT137" s="151">
        <f t="shared" si="434"/>
        <v>47248</v>
      </c>
      <c r="BU137" s="151">
        <f t="shared" si="444"/>
        <v>47247</v>
      </c>
      <c r="BV137" s="151">
        <f t="shared" si="445"/>
        <v>47246</v>
      </c>
      <c r="BW137" s="151">
        <f t="shared" si="446"/>
        <v>47225</v>
      </c>
      <c r="BX137" s="151">
        <f t="shared" si="475"/>
        <v>47224</v>
      </c>
      <c r="BY137" s="151">
        <v>47223</v>
      </c>
      <c r="BZ137" s="151">
        <f t="shared" si="476"/>
        <v>47222</v>
      </c>
      <c r="CA137" s="151">
        <f t="shared" si="477"/>
        <v>47221</v>
      </c>
      <c r="CB137" s="151">
        <f t="shared" si="478"/>
        <v>47219</v>
      </c>
      <c r="CC137" s="151">
        <f t="shared" si="464"/>
        <v>47218</v>
      </c>
      <c r="CD137" s="151">
        <f t="shared" si="465"/>
        <v>47218</v>
      </c>
      <c r="CE137" s="151">
        <f t="shared" si="466"/>
        <v>47207</v>
      </c>
      <c r="CF137" s="151">
        <f t="shared" si="479"/>
        <v>47201</v>
      </c>
      <c r="CG137" s="151">
        <f t="shared" si="480"/>
        <v>47201</v>
      </c>
      <c r="CH137" s="151">
        <f t="shared" si="481"/>
        <v>47200</v>
      </c>
      <c r="CI137" s="151">
        <f t="shared" si="482"/>
        <v>47200</v>
      </c>
      <c r="CJ137" s="153">
        <f t="shared" si="143"/>
        <v>47198</v>
      </c>
      <c r="CK137" s="153">
        <f t="shared" si="144"/>
        <v>47199</v>
      </c>
      <c r="CL137" s="153">
        <f t="shared" si="145"/>
        <v>47199</v>
      </c>
      <c r="CM137" s="153">
        <f t="shared" si="150"/>
        <v>47200</v>
      </c>
      <c r="CN137" s="153">
        <f t="shared" si="151"/>
        <v>47196</v>
      </c>
      <c r="CO137" s="153">
        <f t="shared" si="152"/>
        <v>47197</v>
      </c>
      <c r="CP137" s="153">
        <f t="shared" si="153"/>
        <v>47197</v>
      </c>
      <c r="CQ137" s="153">
        <f t="shared" si="158"/>
        <v>47196</v>
      </c>
      <c r="CR137" s="153">
        <f t="shared" si="159"/>
        <v>47195</v>
      </c>
      <c r="CS137" s="153">
        <f t="shared" si="160"/>
        <v>47193</v>
      </c>
      <c r="CT137" s="153">
        <f t="shared" si="161"/>
        <v>47193</v>
      </c>
      <c r="CU137" s="153">
        <f t="shared" si="162"/>
        <v>47193</v>
      </c>
      <c r="CV137" s="153">
        <f t="shared" si="167"/>
        <v>47192</v>
      </c>
      <c r="CW137" s="153">
        <f t="shared" si="168"/>
        <v>47191</v>
      </c>
      <c r="CX137" s="153">
        <f t="shared" si="169"/>
        <v>47191</v>
      </c>
      <c r="CY137" s="153">
        <f t="shared" si="170"/>
        <v>47187</v>
      </c>
      <c r="CZ137" s="153">
        <v>47185</v>
      </c>
      <c r="DA137" s="153">
        <f t="shared" si="175"/>
        <v>47185</v>
      </c>
      <c r="DB137" s="153">
        <f t="shared" si="176"/>
        <v>47184</v>
      </c>
      <c r="DC137" s="153">
        <f t="shared" si="181"/>
        <v>47182</v>
      </c>
      <c r="DD137" s="153">
        <f t="shared" si="182"/>
        <v>47180</v>
      </c>
      <c r="DE137" s="153">
        <f t="shared" si="183"/>
        <v>47180</v>
      </c>
      <c r="DF137" s="153">
        <f t="shared" si="184"/>
        <v>47175</v>
      </c>
      <c r="DG137" s="153">
        <f t="shared" si="185"/>
        <v>47176</v>
      </c>
      <c r="DH137" s="153">
        <f t="shared" si="190"/>
        <v>47173</v>
      </c>
      <c r="DI137" s="153">
        <f t="shared" si="191"/>
        <v>47171</v>
      </c>
      <c r="DJ137" s="153">
        <f t="shared" si="192"/>
        <v>47167</v>
      </c>
      <c r="DK137" s="153">
        <f t="shared" si="193"/>
        <v>47165</v>
      </c>
      <c r="DL137" s="153">
        <f t="shared" si="198"/>
        <v>47164</v>
      </c>
      <c r="DM137" s="153">
        <f t="shared" si="199"/>
        <v>47164</v>
      </c>
      <c r="DN137" s="153">
        <f t="shared" si="200"/>
        <v>47162</v>
      </c>
      <c r="DO137" s="153">
        <f t="shared" si="201"/>
        <v>47161</v>
      </c>
      <c r="DP137" s="153">
        <f t="shared" si="202"/>
        <v>47159</v>
      </c>
      <c r="DQ137" s="153">
        <f t="shared" si="203"/>
        <v>47152</v>
      </c>
      <c r="DR137" s="153">
        <f t="shared" si="208"/>
        <v>47150</v>
      </c>
      <c r="DS137" s="153">
        <f t="shared" si="209"/>
        <v>47149</v>
      </c>
      <c r="DT137" s="153">
        <f t="shared" si="210"/>
        <v>47148</v>
      </c>
      <c r="DU137" s="153">
        <f t="shared" si="215"/>
        <v>47147</v>
      </c>
      <c r="DV137" s="153">
        <f t="shared" si="216"/>
        <v>47147</v>
      </c>
      <c r="DW137" s="153">
        <f t="shared" si="217"/>
        <v>47143</v>
      </c>
      <c r="DX137" s="153">
        <f t="shared" si="218"/>
        <v>47141</v>
      </c>
      <c r="DY137" s="153">
        <f t="shared" si="219"/>
        <v>47133</v>
      </c>
      <c r="DZ137" s="153">
        <f t="shared" si="224"/>
        <v>47133</v>
      </c>
      <c r="EA137" s="153">
        <f t="shared" si="225"/>
        <v>47133</v>
      </c>
      <c r="EB137" s="153">
        <f t="shared" si="226"/>
        <v>47121</v>
      </c>
      <c r="EC137" s="153">
        <f t="shared" si="231"/>
        <v>47105</v>
      </c>
      <c r="ED137" s="153">
        <f t="shared" si="232"/>
        <v>47100</v>
      </c>
      <c r="EE137" s="153">
        <f t="shared" si="233"/>
        <v>47097</v>
      </c>
      <c r="EF137" s="153">
        <f t="shared" si="234"/>
        <v>47093</v>
      </c>
      <c r="EG137" s="153">
        <f t="shared" si="235"/>
        <v>47089</v>
      </c>
      <c r="EH137" s="153">
        <f t="shared" si="240"/>
        <v>47080</v>
      </c>
      <c r="EI137" s="153">
        <f t="shared" si="241"/>
        <v>47075</v>
      </c>
      <c r="EJ137" s="153">
        <f t="shared" si="242"/>
        <v>47074</v>
      </c>
      <c r="EK137" s="153">
        <f t="shared" si="243"/>
        <v>47073</v>
      </c>
      <c r="EL137" s="153">
        <f t="shared" si="244"/>
        <v>47072</v>
      </c>
      <c r="EM137" s="153">
        <f t="shared" si="253"/>
        <v>47070</v>
      </c>
      <c r="EN137" s="153">
        <f t="shared" si="254"/>
        <v>47070</v>
      </c>
      <c r="EO137" s="153">
        <f t="shared" si="255"/>
        <v>47071</v>
      </c>
      <c r="EP137" s="153">
        <f t="shared" si="256"/>
        <v>47070</v>
      </c>
      <c r="EQ137" s="153">
        <f t="shared" si="257"/>
        <v>47068</v>
      </c>
      <c r="ER137" s="153">
        <f t="shared" si="266"/>
        <v>47061</v>
      </c>
      <c r="ES137" s="153">
        <f t="shared" si="267"/>
        <v>47059</v>
      </c>
      <c r="ET137" s="153">
        <f t="shared" si="268"/>
        <v>47058</v>
      </c>
      <c r="EU137" s="153">
        <f t="shared" si="269"/>
        <v>47050</v>
      </c>
      <c r="EV137" s="153">
        <f t="shared" si="270"/>
        <v>47048</v>
      </c>
      <c r="EW137" s="153">
        <f t="shared" si="281"/>
        <v>47047</v>
      </c>
      <c r="EX137" s="153">
        <f t="shared" si="282"/>
        <v>47046</v>
      </c>
      <c r="EY137" s="153">
        <f t="shared" si="283"/>
        <v>47045</v>
      </c>
      <c r="EZ137" s="153">
        <f t="shared" si="284"/>
        <v>47030</v>
      </c>
      <c r="FA137" s="153">
        <f t="shared" si="294"/>
        <v>47024</v>
      </c>
      <c r="FB137" s="153">
        <f t="shared" si="295"/>
        <v>47021</v>
      </c>
      <c r="FC137" s="153">
        <f t="shared" si="296"/>
        <v>47021</v>
      </c>
      <c r="FD137" s="153">
        <f t="shared" si="297"/>
        <v>47015</v>
      </c>
      <c r="FE137" s="153">
        <f t="shared" si="298"/>
        <v>47013</v>
      </c>
      <c r="FF137" s="153">
        <f t="shared" si="308"/>
        <v>47011</v>
      </c>
      <c r="FG137" s="153">
        <f t="shared" si="309"/>
        <v>47008</v>
      </c>
      <c r="FH137" s="153">
        <f t="shared" si="310"/>
        <v>47004</v>
      </c>
      <c r="FI137" s="153">
        <f t="shared" si="311"/>
        <v>47001</v>
      </c>
      <c r="FJ137" s="153">
        <f t="shared" si="312"/>
        <v>46997</v>
      </c>
      <c r="FK137" s="153">
        <f t="shared" si="321"/>
        <v>46992</v>
      </c>
      <c r="FL137" s="153">
        <f t="shared" si="322"/>
        <v>46975</v>
      </c>
      <c r="FM137" s="153">
        <f t="shared" si="323"/>
        <v>46965</v>
      </c>
      <c r="FN137" s="153">
        <f t="shared" si="324"/>
        <v>46962</v>
      </c>
      <c r="FO137" s="153">
        <f t="shared" si="325"/>
        <v>46960</v>
      </c>
      <c r="FP137" s="153">
        <f t="shared" si="335"/>
        <v>46952</v>
      </c>
      <c r="FQ137" s="153">
        <f t="shared" si="336"/>
        <v>46934</v>
      </c>
      <c r="FR137" s="153">
        <f t="shared" si="337"/>
        <v>46924</v>
      </c>
      <c r="FS137" s="153">
        <f t="shared" si="338"/>
        <v>46914</v>
      </c>
      <c r="FT137" s="153">
        <f t="shared" si="339"/>
        <v>46897</v>
      </c>
      <c r="FU137" s="153">
        <f t="shared" si="349"/>
        <v>46853</v>
      </c>
      <c r="FV137" s="153">
        <f t="shared" si="350"/>
        <v>46835</v>
      </c>
      <c r="FW137" s="153">
        <f t="shared" si="351"/>
        <v>46832</v>
      </c>
      <c r="FX137" s="153">
        <f t="shared" si="361"/>
        <v>46821</v>
      </c>
      <c r="FY137" s="153">
        <f t="shared" si="362"/>
        <v>46805</v>
      </c>
      <c r="FZ137" s="153">
        <f t="shared" si="363"/>
        <v>46792</v>
      </c>
      <c r="GA137" s="153">
        <f t="shared" si="364"/>
        <v>46793</v>
      </c>
      <c r="GB137" s="153">
        <f t="shared" si="369"/>
        <v>46781</v>
      </c>
      <c r="GC137" s="153">
        <f t="shared" si="370"/>
        <v>46772</v>
      </c>
      <c r="GD137" s="153">
        <f t="shared" si="371"/>
        <v>46764</v>
      </c>
      <c r="GE137" s="153">
        <f t="shared" si="372"/>
        <v>46712</v>
      </c>
      <c r="GF137" s="153">
        <f t="shared" si="373"/>
        <v>46708</v>
      </c>
      <c r="GG137" s="153">
        <f t="shared" si="383"/>
        <v>46689</v>
      </c>
      <c r="GH137" s="153">
        <f t="shared" si="384"/>
        <v>46664</v>
      </c>
      <c r="GI137" s="153">
        <f t="shared" si="385"/>
        <v>46618</v>
      </c>
      <c r="GJ137" s="153">
        <f t="shared" si="386"/>
        <v>46599</v>
      </c>
      <c r="GK137" s="153">
        <f t="shared" si="387"/>
        <v>46596</v>
      </c>
      <c r="GL137" s="153">
        <f t="shared" si="396"/>
        <v>46576</v>
      </c>
      <c r="GM137" s="153">
        <f t="shared" si="397"/>
        <v>46545</v>
      </c>
      <c r="GN137" s="153">
        <f t="shared" si="398"/>
        <v>45370</v>
      </c>
      <c r="GO137" s="153">
        <f t="shared" si="399"/>
        <v>45321</v>
      </c>
      <c r="GP137" s="153">
        <f t="shared" si="408"/>
        <v>45315</v>
      </c>
      <c r="GQ137" s="153">
        <f t="shared" si="409"/>
        <v>45304</v>
      </c>
      <c r="GR137" s="153">
        <f t="shared" si="410"/>
        <v>45304</v>
      </c>
      <c r="GS137" s="153">
        <f t="shared" si="411"/>
        <v>45288</v>
      </c>
      <c r="GT137" s="153">
        <f t="shared" si="421"/>
        <v>45252</v>
      </c>
      <c r="GU137" s="153">
        <f t="shared" si="422"/>
        <v>45240</v>
      </c>
      <c r="GV137" s="153">
        <f t="shared" si="423"/>
        <v>45228</v>
      </c>
      <c r="GW137" s="153">
        <f t="shared" si="424"/>
        <v>45186</v>
      </c>
      <c r="GX137" s="153">
        <f t="shared" si="425"/>
        <v>45167</v>
      </c>
      <c r="GY137" s="153">
        <f t="shared" si="435"/>
        <v>45153</v>
      </c>
      <c r="GZ137" s="153">
        <f t="shared" si="436"/>
        <v>45124</v>
      </c>
      <c r="HA137" s="153">
        <f t="shared" si="437"/>
        <v>45087</v>
      </c>
      <c r="HB137" s="153">
        <f t="shared" si="438"/>
        <v>45045</v>
      </c>
      <c r="HC137" s="153">
        <f t="shared" si="439"/>
        <v>45007</v>
      </c>
      <c r="HD137" s="153">
        <f t="shared" si="447"/>
        <v>44957</v>
      </c>
      <c r="HE137" s="153">
        <f t="shared" si="448"/>
        <v>44914</v>
      </c>
      <c r="HF137" s="153">
        <f t="shared" si="449"/>
        <v>44829</v>
      </c>
      <c r="HG137" s="153">
        <f t="shared" si="450"/>
        <v>44784</v>
      </c>
      <c r="HH137" s="153">
        <f t="shared" si="451"/>
        <v>44730</v>
      </c>
      <c r="HI137" s="153">
        <f t="shared" si="456"/>
        <v>44615</v>
      </c>
      <c r="HJ137" s="153">
        <f t="shared" si="457"/>
        <v>44462</v>
      </c>
      <c r="HK137" s="153">
        <f t="shared" si="458"/>
        <v>44334</v>
      </c>
      <c r="HL137" s="153">
        <f t="shared" si="459"/>
        <v>44208</v>
      </c>
      <c r="HM137" s="153">
        <f t="shared" si="467"/>
        <v>44127</v>
      </c>
      <c r="HN137" s="153">
        <f t="shared" si="468"/>
        <v>44031</v>
      </c>
      <c r="HO137" s="153">
        <f t="shared" si="469"/>
        <v>43542</v>
      </c>
      <c r="HP137" s="153">
        <f t="shared" si="470"/>
        <v>43437</v>
      </c>
      <c r="HQ137" s="153">
        <f t="shared" si="483"/>
        <v>43144</v>
      </c>
      <c r="HR137" s="153">
        <f t="shared" si="484"/>
        <v>41734</v>
      </c>
      <c r="HS137" s="153">
        <f t="shared" si="485"/>
        <v>41035</v>
      </c>
      <c r="HT137" s="153">
        <f t="shared" si="490"/>
        <v>40764</v>
      </c>
      <c r="HU137" s="153">
        <f t="shared" si="491"/>
        <v>39621</v>
      </c>
      <c r="HV137" s="153">
        <f t="shared" si="496"/>
        <v>37617</v>
      </c>
      <c r="HW137" s="153">
        <f t="shared" si="497"/>
        <v>36693</v>
      </c>
      <c r="HX137" s="153">
        <f t="shared" si="498"/>
        <v>32355</v>
      </c>
      <c r="HY137" s="24"/>
      <c r="HZ137" s="24"/>
      <c r="IA137" s="24"/>
      <c r="IB137" s="24"/>
      <c r="IC137" s="24"/>
      <c r="ID137" s="24"/>
    </row>
    <row r="138" spans="1:238" ht="13.5" customHeight="1" x14ac:dyDescent="0.25">
      <c r="A138" s="154">
        <v>43932</v>
      </c>
      <c r="B138" s="151">
        <f t="shared" si="245"/>
        <v>30247</v>
      </c>
      <c r="C138" s="151">
        <f t="shared" si="246"/>
        <v>30247</v>
      </c>
      <c r="D138" s="151">
        <f t="shared" si="247"/>
        <v>30246</v>
      </c>
      <c r="E138" s="151">
        <f t="shared" si="248"/>
        <v>30242</v>
      </c>
      <c r="F138" s="151">
        <f t="shared" si="258"/>
        <v>30238</v>
      </c>
      <c r="G138" s="151">
        <f t="shared" si="259"/>
        <v>30235</v>
      </c>
      <c r="H138" s="151">
        <f t="shared" si="260"/>
        <v>30233</v>
      </c>
      <c r="I138" s="151">
        <f t="shared" si="261"/>
        <v>30230</v>
      </c>
      <c r="J138" s="151">
        <f t="shared" si="271"/>
        <v>30225</v>
      </c>
      <c r="K138" s="151">
        <f t="shared" si="272"/>
        <v>30223</v>
      </c>
      <c r="L138" s="151">
        <f t="shared" si="273"/>
        <v>30223</v>
      </c>
      <c r="M138" s="151">
        <f t="shared" si="274"/>
        <v>30223</v>
      </c>
      <c r="N138" s="151">
        <f t="shared" si="275"/>
        <v>30219</v>
      </c>
      <c r="O138" s="151">
        <f t="shared" si="276"/>
        <v>30214</v>
      </c>
      <c r="P138" s="151">
        <f t="shared" si="285"/>
        <v>30213</v>
      </c>
      <c r="Q138" s="151">
        <f t="shared" si="286"/>
        <v>30211</v>
      </c>
      <c r="R138" s="151">
        <f t="shared" si="287"/>
        <v>30210</v>
      </c>
      <c r="S138" s="151">
        <f t="shared" si="288"/>
        <v>30209</v>
      </c>
      <c r="T138" s="151">
        <f t="shared" si="289"/>
        <v>30207</v>
      </c>
      <c r="U138" s="151">
        <f t="shared" si="299"/>
        <v>30210</v>
      </c>
      <c r="V138" s="151">
        <f t="shared" si="300"/>
        <v>30208</v>
      </c>
      <c r="W138" s="151">
        <f t="shared" si="301"/>
        <v>30207</v>
      </c>
      <c r="X138" s="151">
        <f t="shared" si="302"/>
        <v>30207</v>
      </c>
      <c r="Y138" s="151">
        <f t="shared" si="303"/>
        <v>30205</v>
      </c>
      <c r="Z138" s="151">
        <f t="shared" si="313"/>
        <v>30205</v>
      </c>
      <c r="AA138" s="151">
        <f t="shared" si="314"/>
        <v>30205</v>
      </c>
      <c r="AB138" s="151">
        <f t="shared" si="315"/>
        <v>30203</v>
      </c>
      <c r="AC138" s="151">
        <f t="shared" si="316"/>
        <v>30200</v>
      </c>
      <c r="AD138" s="151">
        <f t="shared" si="326"/>
        <v>30200</v>
      </c>
      <c r="AE138" s="151">
        <f t="shared" si="327"/>
        <v>30199</v>
      </c>
      <c r="AF138" s="151">
        <f t="shared" si="328"/>
        <v>30196</v>
      </c>
      <c r="AG138" s="151">
        <f t="shared" si="329"/>
        <v>30195</v>
      </c>
      <c r="AH138" s="151">
        <f t="shared" si="330"/>
        <v>30195</v>
      </c>
      <c r="AI138" s="151">
        <f t="shared" si="340"/>
        <v>30194</v>
      </c>
      <c r="AJ138" s="151">
        <f t="shared" si="341"/>
        <v>30194</v>
      </c>
      <c r="AK138" s="151">
        <f t="shared" si="342"/>
        <v>30191</v>
      </c>
      <c r="AL138" s="151">
        <f t="shared" si="343"/>
        <v>30192</v>
      </c>
      <c r="AM138" s="151">
        <f t="shared" si="344"/>
        <v>30192</v>
      </c>
      <c r="AN138" s="151">
        <f t="shared" si="352"/>
        <v>30191</v>
      </c>
      <c r="AO138" s="151">
        <f t="shared" si="353"/>
        <v>30191</v>
      </c>
      <c r="AP138" s="151">
        <f t="shared" si="354"/>
        <v>30191</v>
      </c>
      <c r="AQ138" s="151">
        <f t="shared" si="355"/>
        <v>30187</v>
      </c>
      <c r="AR138" s="151">
        <f t="shared" si="356"/>
        <v>30187</v>
      </c>
      <c r="AS138" s="151">
        <f t="shared" si="374"/>
        <v>30185</v>
      </c>
      <c r="AT138" s="151">
        <f t="shared" si="375"/>
        <v>30185</v>
      </c>
      <c r="AU138" s="151">
        <f t="shared" ref="AU138" si="507">AU139+AU63</f>
        <v>30185</v>
      </c>
      <c r="AV138" s="151">
        <f t="shared" ref="AV138" si="508">AV139+AV63</f>
        <v>30183</v>
      </c>
      <c r="AW138" s="151">
        <f t="shared" ref="AW138" si="509">AW139+AW63</f>
        <v>30182</v>
      </c>
      <c r="AX138" s="151">
        <f t="shared" ref="AX138:AY138" si="510">AX139+AX63</f>
        <v>30182</v>
      </c>
      <c r="AY138" s="151">
        <f t="shared" si="510"/>
        <v>30182</v>
      </c>
      <c r="AZ138" s="151">
        <f t="shared" si="380"/>
        <v>30182</v>
      </c>
      <c r="BA138" s="151">
        <f t="shared" si="381"/>
        <v>30181</v>
      </c>
      <c r="BB138" s="151">
        <f t="shared" si="382"/>
        <v>30182</v>
      </c>
      <c r="BC138" s="151">
        <f t="shared" si="392"/>
        <v>30182</v>
      </c>
      <c r="BD138" s="151">
        <f t="shared" si="393"/>
        <v>30182</v>
      </c>
      <c r="BE138" s="151">
        <f t="shared" si="394"/>
        <v>30181</v>
      </c>
      <c r="BF138" s="151">
        <f t="shared" si="395"/>
        <v>30181</v>
      </c>
      <c r="BG138" s="151">
        <f t="shared" si="404"/>
        <v>30180</v>
      </c>
      <c r="BH138" s="151">
        <f t="shared" si="405"/>
        <v>30182</v>
      </c>
      <c r="BI138" s="151">
        <f t="shared" si="406"/>
        <v>30177</v>
      </c>
      <c r="BJ138" s="151">
        <f t="shared" si="407"/>
        <v>30177</v>
      </c>
      <c r="BK138" s="151">
        <f t="shared" si="416"/>
        <v>30171</v>
      </c>
      <c r="BL138" s="151">
        <f t="shared" si="417"/>
        <v>30170</v>
      </c>
      <c r="BM138" s="151">
        <f t="shared" si="418"/>
        <v>30161</v>
      </c>
      <c r="BN138" s="151">
        <f t="shared" si="419"/>
        <v>30160</v>
      </c>
      <c r="BO138" s="151">
        <f t="shared" si="420"/>
        <v>30160</v>
      </c>
      <c r="BP138" s="151">
        <f t="shared" si="430"/>
        <v>30152</v>
      </c>
      <c r="BQ138" s="151">
        <f t="shared" si="431"/>
        <v>30151</v>
      </c>
      <c r="BR138" s="151">
        <f t="shared" si="432"/>
        <v>30150</v>
      </c>
      <c r="BS138" s="151">
        <f t="shared" si="433"/>
        <v>30150</v>
      </c>
      <c r="BT138" s="151">
        <f t="shared" si="434"/>
        <v>30148</v>
      </c>
      <c r="BU138" s="151">
        <f t="shared" si="444"/>
        <v>30147</v>
      </c>
      <c r="BV138" s="151">
        <f t="shared" si="445"/>
        <v>30146</v>
      </c>
      <c r="BW138" s="151">
        <f t="shared" si="446"/>
        <v>30125</v>
      </c>
      <c r="BX138" s="151">
        <f t="shared" si="475"/>
        <v>30124</v>
      </c>
      <c r="BY138" s="151">
        <v>30124</v>
      </c>
      <c r="BZ138" s="151">
        <f t="shared" si="476"/>
        <v>30123</v>
      </c>
      <c r="CA138" s="151">
        <f t="shared" si="477"/>
        <v>30122</v>
      </c>
      <c r="CB138" s="151">
        <f t="shared" si="478"/>
        <v>30121</v>
      </c>
      <c r="CC138" s="151">
        <f t="shared" si="464"/>
        <v>30120</v>
      </c>
      <c r="CD138" s="151">
        <f t="shared" si="465"/>
        <v>30120</v>
      </c>
      <c r="CE138" s="151">
        <f t="shared" si="466"/>
        <v>30112</v>
      </c>
      <c r="CF138" s="151">
        <f t="shared" si="479"/>
        <v>30106</v>
      </c>
      <c r="CG138" s="151">
        <f t="shared" si="480"/>
        <v>30106</v>
      </c>
      <c r="CH138" s="151">
        <f t="shared" si="481"/>
        <v>30105</v>
      </c>
      <c r="CI138" s="151">
        <f t="shared" si="482"/>
        <v>30105</v>
      </c>
      <c r="CJ138" s="153">
        <f t="shared" si="143"/>
        <v>30104</v>
      </c>
      <c r="CK138" s="153">
        <f t="shared" si="144"/>
        <v>30104</v>
      </c>
      <c r="CL138" s="153">
        <f t="shared" si="145"/>
        <v>30104</v>
      </c>
      <c r="CM138" s="153">
        <f t="shared" si="150"/>
        <v>30105</v>
      </c>
      <c r="CN138" s="153">
        <f t="shared" si="151"/>
        <v>30101</v>
      </c>
      <c r="CO138" s="153">
        <f t="shared" si="152"/>
        <v>30102</v>
      </c>
      <c r="CP138" s="153">
        <f t="shared" si="153"/>
        <v>30102</v>
      </c>
      <c r="CQ138" s="153">
        <f t="shared" si="158"/>
        <v>30102</v>
      </c>
      <c r="CR138" s="153">
        <f t="shared" si="159"/>
        <v>30101</v>
      </c>
      <c r="CS138" s="153">
        <f t="shared" si="160"/>
        <v>30100</v>
      </c>
      <c r="CT138" s="153">
        <f t="shared" si="161"/>
        <v>30101</v>
      </c>
      <c r="CU138" s="153">
        <f t="shared" si="162"/>
        <v>30101</v>
      </c>
      <c r="CV138" s="153">
        <f t="shared" si="167"/>
        <v>30101</v>
      </c>
      <c r="CW138" s="153">
        <f t="shared" si="168"/>
        <v>30101</v>
      </c>
      <c r="CX138" s="153">
        <f t="shared" si="169"/>
        <v>30101</v>
      </c>
      <c r="CY138" s="153">
        <f t="shared" si="170"/>
        <v>30098</v>
      </c>
      <c r="CZ138" s="153">
        <v>30097</v>
      </c>
      <c r="DA138" s="153">
        <f t="shared" si="175"/>
        <v>30097</v>
      </c>
      <c r="DB138" s="153">
        <f t="shared" si="176"/>
        <v>30096</v>
      </c>
      <c r="DC138" s="153">
        <f t="shared" si="181"/>
        <v>30095</v>
      </c>
      <c r="DD138" s="153">
        <f t="shared" si="182"/>
        <v>30093</v>
      </c>
      <c r="DE138" s="153">
        <f t="shared" si="183"/>
        <v>30093</v>
      </c>
      <c r="DF138" s="153">
        <f t="shared" si="184"/>
        <v>30088</v>
      </c>
      <c r="DG138" s="153">
        <f t="shared" si="185"/>
        <v>30089</v>
      </c>
      <c r="DH138" s="153">
        <f t="shared" si="190"/>
        <v>30086</v>
      </c>
      <c r="DI138" s="153">
        <f t="shared" si="191"/>
        <v>30084</v>
      </c>
      <c r="DJ138" s="153">
        <f t="shared" si="192"/>
        <v>30081</v>
      </c>
      <c r="DK138" s="153">
        <f t="shared" si="193"/>
        <v>30081</v>
      </c>
      <c r="DL138" s="153">
        <f t="shared" si="198"/>
        <v>30080</v>
      </c>
      <c r="DM138" s="153">
        <f t="shared" si="199"/>
        <v>30080</v>
      </c>
      <c r="DN138" s="153">
        <f t="shared" si="200"/>
        <v>30079</v>
      </c>
      <c r="DO138" s="153">
        <f t="shared" si="201"/>
        <v>30078</v>
      </c>
      <c r="DP138" s="153">
        <f t="shared" si="202"/>
        <v>30077</v>
      </c>
      <c r="DQ138" s="153">
        <f t="shared" si="203"/>
        <v>30072</v>
      </c>
      <c r="DR138" s="153">
        <f t="shared" si="208"/>
        <v>30071</v>
      </c>
      <c r="DS138" s="153">
        <f t="shared" si="209"/>
        <v>30071</v>
      </c>
      <c r="DT138" s="153">
        <f t="shared" si="210"/>
        <v>30071</v>
      </c>
      <c r="DU138" s="153">
        <f t="shared" si="215"/>
        <v>30070</v>
      </c>
      <c r="DV138" s="153">
        <f t="shared" si="216"/>
        <v>30070</v>
      </c>
      <c r="DW138" s="153">
        <f t="shared" si="217"/>
        <v>30068</v>
      </c>
      <c r="DX138" s="153">
        <f t="shared" si="218"/>
        <v>30065</v>
      </c>
      <c r="DY138" s="153">
        <f t="shared" si="219"/>
        <v>30058</v>
      </c>
      <c r="DZ138" s="153">
        <f t="shared" si="224"/>
        <v>30059</v>
      </c>
      <c r="EA138" s="153">
        <f t="shared" si="225"/>
        <v>30059</v>
      </c>
      <c r="EB138" s="153">
        <f t="shared" si="226"/>
        <v>30049</v>
      </c>
      <c r="EC138" s="153">
        <f t="shared" si="231"/>
        <v>30036</v>
      </c>
      <c r="ED138" s="153">
        <f t="shared" si="232"/>
        <v>30031</v>
      </c>
      <c r="EE138" s="153">
        <f t="shared" si="233"/>
        <v>30030</v>
      </c>
      <c r="EF138" s="153">
        <f t="shared" si="234"/>
        <v>30028</v>
      </c>
      <c r="EG138" s="153">
        <f t="shared" si="235"/>
        <v>30026</v>
      </c>
      <c r="EH138" s="153">
        <f t="shared" si="240"/>
        <v>30022</v>
      </c>
      <c r="EI138" s="153">
        <f t="shared" si="241"/>
        <v>30018</v>
      </c>
      <c r="EJ138" s="153">
        <f t="shared" si="242"/>
        <v>30019</v>
      </c>
      <c r="EK138" s="153">
        <f t="shared" si="243"/>
        <v>30018</v>
      </c>
      <c r="EL138" s="153">
        <f t="shared" si="244"/>
        <v>30017</v>
      </c>
      <c r="EM138" s="153">
        <f t="shared" si="253"/>
        <v>30015</v>
      </c>
      <c r="EN138" s="153">
        <f t="shared" si="254"/>
        <v>30015</v>
      </c>
      <c r="EO138" s="153">
        <f t="shared" si="255"/>
        <v>30016</v>
      </c>
      <c r="EP138" s="153">
        <f t="shared" si="256"/>
        <v>30015</v>
      </c>
      <c r="EQ138" s="153">
        <f t="shared" si="257"/>
        <v>30013</v>
      </c>
      <c r="ER138" s="153">
        <f t="shared" si="266"/>
        <v>30009</v>
      </c>
      <c r="ES138" s="153">
        <f t="shared" si="267"/>
        <v>30007</v>
      </c>
      <c r="ET138" s="153">
        <f t="shared" si="268"/>
        <v>30006</v>
      </c>
      <c r="EU138" s="153">
        <f t="shared" si="269"/>
        <v>30000</v>
      </c>
      <c r="EV138" s="153">
        <f t="shared" si="270"/>
        <v>29999</v>
      </c>
      <c r="EW138" s="153">
        <f t="shared" si="281"/>
        <v>29999</v>
      </c>
      <c r="EX138" s="153">
        <f t="shared" si="282"/>
        <v>29998</v>
      </c>
      <c r="EY138" s="153">
        <f t="shared" si="283"/>
        <v>29998</v>
      </c>
      <c r="EZ138" s="153">
        <f t="shared" si="284"/>
        <v>29991</v>
      </c>
      <c r="FA138" s="153">
        <f t="shared" si="294"/>
        <v>29988</v>
      </c>
      <c r="FB138" s="153">
        <f t="shared" si="295"/>
        <v>29985</v>
      </c>
      <c r="FC138" s="153">
        <f t="shared" si="296"/>
        <v>29985</v>
      </c>
      <c r="FD138" s="153">
        <f t="shared" si="297"/>
        <v>29980</v>
      </c>
      <c r="FE138" s="153">
        <f t="shared" si="298"/>
        <v>29978</v>
      </c>
      <c r="FF138" s="153">
        <f t="shared" si="308"/>
        <v>29976</v>
      </c>
      <c r="FG138" s="153">
        <f t="shared" si="309"/>
        <v>29974</v>
      </c>
      <c r="FH138" s="153">
        <f t="shared" si="310"/>
        <v>29971</v>
      </c>
      <c r="FI138" s="153">
        <f t="shared" si="311"/>
        <v>29968</v>
      </c>
      <c r="FJ138" s="153">
        <f t="shared" si="312"/>
        <v>29967</v>
      </c>
      <c r="FK138" s="153">
        <f t="shared" si="321"/>
        <v>29962</v>
      </c>
      <c r="FL138" s="153">
        <f t="shared" si="322"/>
        <v>29947</v>
      </c>
      <c r="FM138" s="153">
        <f t="shared" si="323"/>
        <v>29939</v>
      </c>
      <c r="FN138" s="153">
        <f t="shared" si="324"/>
        <v>29940</v>
      </c>
      <c r="FO138" s="153">
        <f t="shared" si="325"/>
        <v>29940</v>
      </c>
      <c r="FP138" s="153">
        <f t="shared" si="335"/>
        <v>29929</v>
      </c>
      <c r="FQ138" s="153">
        <f t="shared" si="336"/>
        <v>29913</v>
      </c>
      <c r="FR138" s="153">
        <f t="shared" si="337"/>
        <v>29908</v>
      </c>
      <c r="FS138" s="153">
        <f t="shared" si="338"/>
        <v>29899</v>
      </c>
      <c r="FT138" s="153">
        <f t="shared" si="339"/>
        <v>29887</v>
      </c>
      <c r="FU138" s="153">
        <f t="shared" si="349"/>
        <v>29861</v>
      </c>
      <c r="FV138" s="153">
        <f t="shared" si="350"/>
        <v>29848</v>
      </c>
      <c r="FW138" s="153">
        <f t="shared" si="351"/>
        <v>29847</v>
      </c>
      <c r="FX138" s="153">
        <f t="shared" si="361"/>
        <v>29839</v>
      </c>
      <c r="FY138" s="153">
        <f t="shared" si="362"/>
        <v>29831</v>
      </c>
      <c r="FZ138" s="153">
        <f t="shared" si="363"/>
        <v>29823</v>
      </c>
      <c r="GA138" s="153">
        <f t="shared" si="364"/>
        <v>29823</v>
      </c>
      <c r="GB138" s="153">
        <f t="shared" si="369"/>
        <v>29815</v>
      </c>
      <c r="GC138" s="153">
        <f t="shared" si="370"/>
        <v>29812</v>
      </c>
      <c r="GD138" s="153">
        <f t="shared" si="371"/>
        <v>29807</v>
      </c>
      <c r="GE138" s="153">
        <f t="shared" si="372"/>
        <v>29769</v>
      </c>
      <c r="GF138" s="153">
        <f t="shared" si="373"/>
        <v>29767</v>
      </c>
      <c r="GG138" s="153">
        <f t="shared" si="383"/>
        <v>29754</v>
      </c>
      <c r="GH138" s="153">
        <f t="shared" si="384"/>
        <v>29736</v>
      </c>
      <c r="GI138" s="153">
        <f t="shared" si="385"/>
        <v>29709</v>
      </c>
      <c r="GJ138" s="153">
        <f t="shared" si="386"/>
        <v>29702</v>
      </c>
      <c r="GK138" s="153">
        <f t="shared" si="387"/>
        <v>29701</v>
      </c>
      <c r="GL138" s="153">
        <f t="shared" si="396"/>
        <v>29690</v>
      </c>
      <c r="GM138" s="153">
        <f t="shared" si="397"/>
        <v>29668</v>
      </c>
      <c r="GN138" s="153">
        <f t="shared" si="398"/>
        <v>28976</v>
      </c>
      <c r="GO138" s="153">
        <f t="shared" si="399"/>
        <v>28947</v>
      </c>
      <c r="GP138" s="153">
        <f t="shared" si="408"/>
        <v>28942</v>
      </c>
      <c r="GQ138" s="153">
        <f t="shared" si="409"/>
        <v>28934</v>
      </c>
      <c r="GR138" s="153">
        <f t="shared" si="410"/>
        <v>28936</v>
      </c>
      <c r="GS138" s="153">
        <f t="shared" si="411"/>
        <v>28931</v>
      </c>
      <c r="GT138" s="153">
        <f t="shared" si="421"/>
        <v>28902</v>
      </c>
      <c r="GU138" s="153">
        <f t="shared" si="422"/>
        <v>28894</v>
      </c>
      <c r="GV138" s="153">
        <f t="shared" si="423"/>
        <v>28885</v>
      </c>
      <c r="GW138" s="153">
        <f t="shared" si="424"/>
        <v>28860</v>
      </c>
      <c r="GX138" s="153">
        <f t="shared" si="425"/>
        <v>28852</v>
      </c>
      <c r="GY138" s="153">
        <f t="shared" si="435"/>
        <v>28844</v>
      </c>
      <c r="GZ138" s="153">
        <f t="shared" si="436"/>
        <v>28831</v>
      </c>
      <c r="HA138" s="153">
        <f t="shared" si="437"/>
        <v>28817</v>
      </c>
      <c r="HB138" s="153">
        <f t="shared" si="438"/>
        <v>28799</v>
      </c>
      <c r="HC138" s="153">
        <f t="shared" si="439"/>
        <v>28778</v>
      </c>
      <c r="HD138" s="153">
        <f t="shared" si="447"/>
        <v>28750</v>
      </c>
      <c r="HE138" s="153">
        <f t="shared" si="448"/>
        <v>28722</v>
      </c>
      <c r="HF138" s="153">
        <f t="shared" si="449"/>
        <v>28676</v>
      </c>
      <c r="HG138" s="153">
        <f t="shared" si="450"/>
        <v>28657</v>
      </c>
      <c r="HH138" s="153">
        <f t="shared" si="451"/>
        <v>28635</v>
      </c>
      <c r="HI138" s="153">
        <f t="shared" si="456"/>
        <v>28573</v>
      </c>
      <c r="HJ138" s="153">
        <f t="shared" si="457"/>
        <v>28508</v>
      </c>
      <c r="HK138" s="153">
        <f t="shared" si="458"/>
        <v>28465</v>
      </c>
      <c r="HL138" s="153">
        <f t="shared" si="459"/>
        <v>28385</v>
      </c>
      <c r="HM138" s="153">
        <f t="shared" si="467"/>
        <v>28340</v>
      </c>
      <c r="HN138" s="153">
        <f t="shared" si="468"/>
        <v>28292</v>
      </c>
      <c r="HO138" s="153">
        <f t="shared" si="469"/>
        <v>28099</v>
      </c>
      <c r="HP138" s="153">
        <f t="shared" si="470"/>
        <v>28039</v>
      </c>
      <c r="HQ138" s="153">
        <f t="shared" si="483"/>
        <v>27833</v>
      </c>
      <c r="HR138" s="153">
        <f t="shared" si="484"/>
        <v>27041</v>
      </c>
      <c r="HS138" s="153">
        <f t="shared" si="485"/>
        <v>26792</v>
      </c>
      <c r="HT138" s="153">
        <f t="shared" si="490"/>
        <v>26687</v>
      </c>
      <c r="HU138" s="153">
        <f t="shared" si="491"/>
        <v>25986</v>
      </c>
      <c r="HV138" s="153">
        <f t="shared" si="496"/>
        <v>25061</v>
      </c>
      <c r="HW138" s="153">
        <f t="shared" si="497"/>
        <v>24656</v>
      </c>
      <c r="HX138" s="153">
        <f t="shared" si="498"/>
        <v>23022</v>
      </c>
      <c r="HY138" s="24"/>
      <c r="HZ138" s="24"/>
      <c r="IA138" s="24"/>
      <c r="IB138" s="24"/>
      <c r="IC138" s="24"/>
      <c r="ID138" s="24"/>
    </row>
    <row r="139" spans="1:238" ht="13.5" customHeight="1" x14ac:dyDescent="0.25">
      <c r="A139" s="154">
        <v>43925</v>
      </c>
      <c r="B139" s="151">
        <f t="shared" si="245"/>
        <v>13975</v>
      </c>
      <c r="C139" s="151">
        <f t="shared" si="246"/>
        <v>13975</v>
      </c>
      <c r="D139" s="151">
        <f t="shared" si="247"/>
        <v>13974</v>
      </c>
      <c r="E139" s="151">
        <f t="shared" si="248"/>
        <v>13972</v>
      </c>
      <c r="F139" s="151">
        <f t="shared" si="258"/>
        <v>13968</v>
      </c>
      <c r="G139" s="151">
        <f t="shared" si="259"/>
        <v>13967</v>
      </c>
      <c r="H139" s="151">
        <f t="shared" si="260"/>
        <v>13967</v>
      </c>
      <c r="I139" s="151">
        <f t="shared" si="261"/>
        <v>13966</v>
      </c>
      <c r="J139" s="151">
        <f t="shared" si="271"/>
        <v>13961</v>
      </c>
      <c r="K139" s="151">
        <f t="shared" si="272"/>
        <v>13960</v>
      </c>
      <c r="L139" s="151">
        <f t="shared" si="273"/>
        <v>13960</v>
      </c>
      <c r="M139" s="151">
        <f t="shared" si="274"/>
        <v>13960</v>
      </c>
      <c r="N139" s="151">
        <f t="shared" si="275"/>
        <v>13959</v>
      </c>
      <c r="O139" s="151">
        <f t="shared" si="276"/>
        <v>13957</v>
      </c>
      <c r="P139" s="151">
        <f t="shared" si="285"/>
        <v>13956</v>
      </c>
      <c r="Q139" s="151">
        <f t="shared" si="286"/>
        <v>13955</v>
      </c>
      <c r="R139" s="151">
        <f t="shared" si="287"/>
        <v>13955</v>
      </c>
      <c r="S139" s="151">
        <f t="shared" si="288"/>
        <v>13954</v>
      </c>
      <c r="T139" s="151">
        <f t="shared" si="289"/>
        <v>13953</v>
      </c>
      <c r="U139" s="151">
        <f t="shared" si="299"/>
        <v>13956</v>
      </c>
      <c r="V139" s="151">
        <f t="shared" si="300"/>
        <v>13955</v>
      </c>
      <c r="W139" s="151">
        <f t="shared" si="301"/>
        <v>13954</v>
      </c>
      <c r="X139" s="151">
        <f t="shared" si="302"/>
        <v>13954</v>
      </c>
      <c r="Y139" s="151">
        <f t="shared" si="303"/>
        <v>13952</v>
      </c>
      <c r="Z139" s="151">
        <f t="shared" si="313"/>
        <v>13952</v>
      </c>
      <c r="AA139" s="151">
        <f t="shared" si="314"/>
        <v>13954</v>
      </c>
      <c r="AB139" s="151">
        <f t="shared" si="315"/>
        <v>13952</v>
      </c>
      <c r="AC139" s="151">
        <f t="shared" si="316"/>
        <v>13949</v>
      </c>
      <c r="AD139" s="151">
        <f t="shared" si="326"/>
        <v>13949</v>
      </c>
      <c r="AE139" s="151">
        <f t="shared" si="327"/>
        <v>13947</v>
      </c>
      <c r="AF139" s="151">
        <f t="shared" si="328"/>
        <v>13946</v>
      </c>
      <c r="AG139" s="151">
        <f t="shared" si="329"/>
        <v>13946</v>
      </c>
      <c r="AH139" s="151">
        <f t="shared" si="330"/>
        <v>13946</v>
      </c>
      <c r="AI139" s="151">
        <f t="shared" si="340"/>
        <v>13946</v>
      </c>
      <c r="AJ139" s="151">
        <f t="shared" si="341"/>
        <v>13946</v>
      </c>
      <c r="AK139" s="151">
        <f t="shared" si="342"/>
        <v>13945</v>
      </c>
      <c r="AL139" s="151">
        <f t="shared" si="343"/>
        <v>13945</v>
      </c>
      <c r="AM139" s="151">
        <f t="shared" si="344"/>
        <v>13945</v>
      </c>
      <c r="AN139" s="151">
        <f t="shared" si="352"/>
        <v>13945</v>
      </c>
      <c r="AO139" s="151">
        <f t="shared" si="353"/>
        <v>13945</v>
      </c>
      <c r="AP139" s="151">
        <f t="shared" si="354"/>
        <v>13945</v>
      </c>
      <c r="AQ139" s="151">
        <f t="shared" si="355"/>
        <v>13945</v>
      </c>
      <c r="AR139" s="151">
        <f t="shared" si="356"/>
        <v>13945</v>
      </c>
      <c r="AS139" s="151">
        <f t="shared" si="374"/>
        <v>13943</v>
      </c>
      <c r="AT139" s="151">
        <f t="shared" si="375"/>
        <v>13943</v>
      </c>
      <c r="AU139" s="151">
        <f t="shared" ref="AU139" si="511">AU140+AU64</f>
        <v>13943</v>
      </c>
      <c r="AV139" s="151">
        <f t="shared" ref="AV139" si="512">AV140+AV64</f>
        <v>13943</v>
      </c>
      <c r="AW139" s="151">
        <f t="shared" ref="AW139" si="513">AW140+AW64</f>
        <v>13944</v>
      </c>
      <c r="AX139" s="151">
        <f t="shared" ref="AX139:AY139" si="514">AX140+AX64</f>
        <v>13944</v>
      </c>
      <c r="AY139" s="151">
        <f t="shared" si="514"/>
        <v>13944</v>
      </c>
      <c r="AZ139" s="151">
        <f t="shared" si="380"/>
        <v>13945</v>
      </c>
      <c r="BA139" s="151">
        <f t="shared" si="381"/>
        <v>13945</v>
      </c>
      <c r="BB139" s="151">
        <f t="shared" si="382"/>
        <v>13946</v>
      </c>
      <c r="BC139" s="151">
        <f t="shared" si="392"/>
        <v>13946</v>
      </c>
      <c r="BD139" s="151">
        <f t="shared" si="393"/>
        <v>13947</v>
      </c>
      <c r="BE139" s="151">
        <f t="shared" si="394"/>
        <v>13946</v>
      </c>
      <c r="BF139" s="151">
        <f t="shared" si="395"/>
        <v>13946</v>
      </c>
      <c r="BG139" s="151">
        <f t="shared" si="404"/>
        <v>13945</v>
      </c>
      <c r="BH139" s="151">
        <f t="shared" si="405"/>
        <v>13948</v>
      </c>
      <c r="BI139" s="151">
        <f t="shared" si="406"/>
        <v>13944</v>
      </c>
      <c r="BJ139" s="151">
        <f t="shared" si="407"/>
        <v>13944</v>
      </c>
      <c r="BK139" s="151">
        <f t="shared" si="416"/>
        <v>13938</v>
      </c>
      <c r="BL139" s="151">
        <f t="shared" si="417"/>
        <v>13937</v>
      </c>
      <c r="BM139" s="151">
        <f t="shared" si="418"/>
        <v>13929</v>
      </c>
      <c r="BN139" s="151">
        <f t="shared" si="419"/>
        <v>13928</v>
      </c>
      <c r="BO139" s="151">
        <f t="shared" si="420"/>
        <v>13928</v>
      </c>
      <c r="BP139" s="151">
        <f t="shared" si="430"/>
        <v>13922</v>
      </c>
      <c r="BQ139" s="151">
        <f t="shared" si="431"/>
        <v>13922</v>
      </c>
      <c r="BR139" s="151">
        <f t="shared" si="432"/>
        <v>13921</v>
      </c>
      <c r="BS139" s="151">
        <f t="shared" si="433"/>
        <v>13921</v>
      </c>
      <c r="BT139" s="151">
        <f t="shared" si="434"/>
        <v>13920</v>
      </c>
      <c r="BU139" s="151">
        <f t="shared" si="444"/>
        <v>13919</v>
      </c>
      <c r="BV139" s="151">
        <f t="shared" si="445"/>
        <v>13918</v>
      </c>
      <c r="BW139" s="151">
        <f t="shared" si="446"/>
        <v>13910</v>
      </c>
      <c r="BX139" s="151">
        <f t="shared" si="475"/>
        <v>13910</v>
      </c>
      <c r="BY139" s="151">
        <v>13910</v>
      </c>
      <c r="BZ139" s="151">
        <f t="shared" si="476"/>
        <v>13910</v>
      </c>
      <c r="CA139" s="151">
        <f t="shared" si="477"/>
        <v>13909</v>
      </c>
      <c r="CB139" s="151">
        <f t="shared" si="478"/>
        <v>13908</v>
      </c>
      <c r="CC139" s="151">
        <f t="shared" si="464"/>
        <v>13907</v>
      </c>
      <c r="CD139" s="151">
        <f t="shared" si="465"/>
        <v>13907</v>
      </c>
      <c r="CE139" s="151">
        <f t="shared" si="466"/>
        <v>13902</v>
      </c>
      <c r="CF139" s="151">
        <f t="shared" si="479"/>
        <v>13896</v>
      </c>
      <c r="CG139" s="151">
        <f t="shared" si="480"/>
        <v>13896</v>
      </c>
      <c r="CH139" s="151">
        <f t="shared" si="481"/>
        <v>13896</v>
      </c>
      <c r="CI139" s="151">
        <f t="shared" si="482"/>
        <v>13896</v>
      </c>
      <c r="CJ139" s="153">
        <f t="shared" si="143"/>
        <v>13896</v>
      </c>
      <c r="CK139" s="153">
        <f t="shared" si="144"/>
        <v>13896</v>
      </c>
      <c r="CL139" s="153">
        <f t="shared" si="145"/>
        <v>13896</v>
      </c>
      <c r="CM139" s="153">
        <f t="shared" si="150"/>
        <v>13896</v>
      </c>
      <c r="CN139" s="153">
        <f t="shared" si="151"/>
        <v>13896</v>
      </c>
      <c r="CO139" s="153">
        <f t="shared" si="152"/>
        <v>13897</v>
      </c>
      <c r="CP139" s="153">
        <f t="shared" si="153"/>
        <v>13897</v>
      </c>
      <c r="CQ139" s="153">
        <f t="shared" si="158"/>
        <v>13897</v>
      </c>
      <c r="CR139" s="153">
        <f t="shared" si="159"/>
        <v>13896</v>
      </c>
      <c r="CS139" s="153">
        <f t="shared" si="160"/>
        <v>13895</v>
      </c>
      <c r="CT139" s="153">
        <f t="shared" si="161"/>
        <v>13895</v>
      </c>
      <c r="CU139" s="153">
        <f t="shared" si="162"/>
        <v>13895</v>
      </c>
      <c r="CV139" s="153">
        <f t="shared" si="167"/>
        <v>13895</v>
      </c>
      <c r="CW139" s="153">
        <f t="shared" si="168"/>
        <v>13895</v>
      </c>
      <c r="CX139" s="153">
        <f t="shared" si="169"/>
        <v>13895</v>
      </c>
      <c r="CY139" s="153">
        <f t="shared" si="170"/>
        <v>13893</v>
      </c>
      <c r="CZ139" s="153">
        <v>13893</v>
      </c>
      <c r="DA139" s="153">
        <f t="shared" si="175"/>
        <v>13893</v>
      </c>
      <c r="DB139" s="153">
        <f t="shared" si="176"/>
        <v>13893</v>
      </c>
      <c r="DC139" s="153">
        <f t="shared" si="181"/>
        <v>13892</v>
      </c>
      <c r="DD139" s="153">
        <f t="shared" si="182"/>
        <v>13891</v>
      </c>
      <c r="DE139" s="153">
        <f t="shared" si="183"/>
        <v>13891</v>
      </c>
      <c r="DF139" s="153">
        <f t="shared" si="184"/>
        <v>13889</v>
      </c>
      <c r="DG139" s="153">
        <f t="shared" si="185"/>
        <v>13890</v>
      </c>
      <c r="DH139" s="153">
        <f t="shared" si="190"/>
        <v>13888</v>
      </c>
      <c r="DI139" s="153">
        <f t="shared" si="191"/>
        <v>13887</v>
      </c>
      <c r="DJ139" s="153">
        <f t="shared" si="192"/>
        <v>13884</v>
      </c>
      <c r="DK139" s="153">
        <f t="shared" si="193"/>
        <v>13884</v>
      </c>
      <c r="DL139" s="153">
        <f t="shared" si="198"/>
        <v>13883</v>
      </c>
      <c r="DM139" s="153">
        <f t="shared" si="199"/>
        <v>13884</v>
      </c>
      <c r="DN139" s="153">
        <f t="shared" si="200"/>
        <v>13883</v>
      </c>
      <c r="DO139" s="153">
        <f t="shared" si="201"/>
        <v>13883</v>
      </c>
      <c r="DP139" s="153">
        <f t="shared" si="202"/>
        <v>13883</v>
      </c>
      <c r="DQ139" s="153">
        <f t="shared" si="203"/>
        <v>13880</v>
      </c>
      <c r="DR139" s="153">
        <f t="shared" si="208"/>
        <v>13879</v>
      </c>
      <c r="DS139" s="153">
        <f t="shared" si="209"/>
        <v>13879</v>
      </c>
      <c r="DT139" s="153">
        <f t="shared" si="210"/>
        <v>13879</v>
      </c>
      <c r="DU139" s="153">
        <f t="shared" si="215"/>
        <v>13878</v>
      </c>
      <c r="DV139" s="153">
        <f t="shared" si="216"/>
        <v>13878</v>
      </c>
      <c r="DW139" s="153">
        <f t="shared" si="217"/>
        <v>13878</v>
      </c>
      <c r="DX139" s="153">
        <f t="shared" si="218"/>
        <v>13875</v>
      </c>
      <c r="DY139" s="153">
        <f t="shared" si="219"/>
        <v>13868</v>
      </c>
      <c r="DZ139" s="153">
        <f t="shared" si="224"/>
        <v>13869</v>
      </c>
      <c r="EA139" s="153">
        <f t="shared" si="225"/>
        <v>13869</v>
      </c>
      <c r="EB139" s="153">
        <f t="shared" si="226"/>
        <v>13864</v>
      </c>
      <c r="EC139" s="153">
        <f t="shared" si="231"/>
        <v>13856</v>
      </c>
      <c r="ED139" s="153">
        <f t="shared" si="232"/>
        <v>13853</v>
      </c>
      <c r="EE139" s="153">
        <f t="shared" si="233"/>
        <v>13852</v>
      </c>
      <c r="EF139" s="153">
        <f t="shared" si="234"/>
        <v>13851</v>
      </c>
      <c r="EG139" s="153">
        <f t="shared" si="235"/>
        <v>13850</v>
      </c>
      <c r="EH139" s="153">
        <f t="shared" si="240"/>
        <v>13845</v>
      </c>
      <c r="EI139" s="153">
        <f t="shared" si="241"/>
        <v>13842</v>
      </c>
      <c r="EJ139" s="153">
        <f t="shared" si="242"/>
        <v>13843</v>
      </c>
      <c r="EK139" s="153">
        <f t="shared" si="243"/>
        <v>13842</v>
      </c>
      <c r="EL139" s="153">
        <f t="shared" si="244"/>
        <v>13842</v>
      </c>
      <c r="EM139" s="153">
        <f t="shared" si="253"/>
        <v>13842</v>
      </c>
      <c r="EN139" s="153">
        <f t="shared" si="254"/>
        <v>13842</v>
      </c>
      <c r="EO139" s="153">
        <f t="shared" si="255"/>
        <v>13843</v>
      </c>
      <c r="EP139" s="153">
        <f t="shared" si="256"/>
        <v>13842</v>
      </c>
      <c r="EQ139" s="153">
        <f t="shared" si="257"/>
        <v>13840</v>
      </c>
      <c r="ER139" s="153">
        <f t="shared" si="266"/>
        <v>13837</v>
      </c>
      <c r="ES139" s="153">
        <f t="shared" si="267"/>
        <v>13836</v>
      </c>
      <c r="ET139" s="153">
        <f t="shared" si="268"/>
        <v>13835</v>
      </c>
      <c r="EU139" s="153">
        <f t="shared" si="269"/>
        <v>13834</v>
      </c>
      <c r="EV139" s="153">
        <f t="shared" si="270"/>
        <v>13834</v>
      </c>
      <c r="EW139" s="153">
        <f t="shared" si="281"/>
        <v>13834</v>
      </c>
      <c r="EX139" s="153">
        <f t="shared" si="282"/>
        <v>13834</v>
      </c>
      <c r="EY139" s="153">
        <f t="shared" si="283"/>
        <v>13834</v>
      </c>
      <c r="EZ139" s="153">
        <f t="shared" si="284"/>
        <v>13831</v>
      </c>
      <c r="FA139" s="153">
        <f t="shared" si="294"/>
        <v>13830</v>
      </c>
      <c r="FB139" s="153">
        <f t="shared" si="295"/>
        <v>13830</v>
      </c>
      <c r="FC139" s="153">
        <f t="shared" si="296"/>
        <v>13830</v>
      </c>
      <c r="FD139" s="153">
        <f t="shared" si="297"/>
        <v>13825</v>
      </c>
      <c r="FE139" s="153">
        <f t="shared" si="298"/>
        <v>13825</v>
      </c>
      <c r="FF139" s="153">
        <f t="shared" si="308"/>
        <v>13824</v>
      </c>
      <c r="FG139" s="153">
        <f t="shared" si="309"/>
        <v>13822</v>
      </c>
      <c r="FH139" s="153">
        <f t="shared" si="310"/>
        <v>13821</v>
      </c>
      <c r="FI139" s="153">
        <f t="shared" si="311"/>
        <v>13819</v>
      </c>
      <c r="FJ139" s="153">
        <f t="shared" si="312"/>
        <v>13819</v>
      </c>
      <c r="FK139" s="153">
        <f t="shared" si="321"/>
        <v>13816</v>
      </c>
      <c r="FL139" s="153">
        <f t="shared" si="322"/>
        <v>13812</v>
      </c>
      <c r="FM139" s="153">
        <f t="shared" si="323"/>
        <v>13806</v>
      </c>
      <c r="FN139" s="153">
        <f t="shared" si="324"/>
        <v>13805</v>
      </c>
      <c r="FO139" s="153">
        <f t="shared" si="325"/>
        <v>13804</v>
      </c>
      <c r="FP139" s="153">
        <f t="shared" si="335"/>
        <v>13797</v>
      </c>
      <c r="FQ139" s="153">
        <f t="shared" si="336"/>
        <v>13786</v>
      </c>
      <c r="FR139" s="153">
        <f t="shared" si="337"/>
        <v>13782</v>
      </c>
      <c r="FS139" s="153">
        <f t="shared" si="338"/>
        <v>13777</v>
      </c>
      <c r="FT139" s="153">
        <f t="shared" si="339"/>
        <v>13774</v>
      </c>
      <c r="FU139" s="153">
        <f t="shared" si="349"/>
        <v>13765</v>
      </c>
      <c r="FV139" s="153">
        <f t="shared" si="350"/>
        <v>13758</v>
      </c>
      <c r="FW139" s="153">
        <f t="shared" si="351"/>
        <v>13758</v>
      </c>
      <c r="FX139" s="153">
        <f t="shared" si="361"/>
        <v>13755</v>
      </c>
      <c r="FY139" s="153">
        <f t="shared" si="362"/>
        <v>13749</v>
      </c>
      <c r="FZ139" s="153">
        <f t="shared" si="363"/>
        <v>13744</v>
      </c>
      <c r="GA139" s="153">
        <f t="shared" si="364"/>
        <v>13745</v>
      </c>
      <c r="GB139" s="153">
        <f t="shared" si="369"/>
        <v>13739</v>
      </c>
      <c r="GC139" s="153">
        <f t="shared" si="370"/>
        <v>13738</v>
      </c>
      <c r="GD139" s="153">
        <f t="shared" si="371"/>
        <v>13734</v>
      </c>
      <c r="GE139" s="153">
        <f t="shared" si="372"/>
        <v>13720</v>
      </c>
      <c r="GF139" s="153">
        <f t="shared" si="373"/>
        <v>13720</v>
      </c>
      <c r="GG139" s="153">
        <f t="shared" si="383"/>
        <v>13714</v>
      </c>
      <c r="GH139" s="153">
        <f t="shared" si="384"/>
        <v>13707</v>
      </c>
      <c r="GI139" s="153">
        <f t="shared" si="385"/>
        <v>13695</v>
      </c>
      <c r="GJ139" s="153">
        <f t="shared" si="386"/>
        <v>13691</v>
      </c>
      <c r="GK139" s="153">
        <f t="shared" si="387"/>
        <v>13690</v>
      </c>
      <c r="GL139" s="153">
        <f t="shared" si="396"/>
        <v>13686</v>
      </c>
      <c r="GM139" s="153">
        <f t="shared" si="397"/>
        <v>13679</v>
      </c>
      <c r="GN139" s="153">
        <f t="shared" si="398"/>
        <v>13242</v>
      </c>
      <c r="GO139" s="153">
        <f t="shared" si="399"/>
        <v>13228</v>
      </c>
      <c r="GP139" s="153">
        <f t="shared" si="408"/>
        <v>13224</v>
      </c>
      <c r="GQ139" s="153">
        <f t="shared" si="409"/>
        <v>13222</v>
      </c>
      <c r="GR139" s="153">
        <f t="shared" si="410"/>
        <v>13220</v>
      </c>
      <c r="GS139" s="153">
        <f t="shared" si="411"/>
        <v>13220</v>
      </c>
      <c r="GT139" s="153">
        <f t="shared" si="421"/>
        <v>13204</v>
      </c>
      <c r="GU139" s="153">
        <f t="shared" si="422"/>
        <v>13199</v>
      </c>
      <c r="GV139" s="153">
        <f t="shared" si="423"/>
        <v>13192</v>
      </c>
      <c r="GW139" s="153">
        <f t="shared" si="424"/>
        <v>13179</v>
      </c>
      <c r="GX139" s="153">
        <f t="shared" si="425"/>
        <v>13176</v>
      </c>
      <c r="GY139" s="153">
        <f t="shared" si="435"/>
        <v>13174</v>
      </c>
      <c r="GZ139" s="153">
        <f t="shared" si="436"/>
        <v>13170</v>
      </c>
      <c r="HA139" s="153">
        <f t="shared" si="437"/>
        <v>13165</v>
      </c>
      <c r="HB139" s="153">
        <f t="shared" si="438"/>
        <v>13158</v>
      </c>
      <c r="HC139" s="153">
        <f t="shared" si="439"/>
        <v>13147</v>
      </c>
      <c r="HD139" s="153">
        <f t="shared" si="447"/>
        <v>13140</v>
      </c>
      <c r="HE139" s="153">
        <f t="shared" si="448"/>
        <v>13130</v>
      </c>
      <c r="HF139" s="153">
        <f t="shared" si="449"/>
        <v>13107</v>
      </c>
      <c r="HG139" s="153">
        <f t="shared" si="450"/>
        <v>13098</v>
      </c>
      <c r="HH139" s="153">
        <f t="shared" si="451"/>
        <v>13092</v>
      </c>
      <c r="HI139" s="153">
        <f t="shared" si="456"/>
        <v>13068</v>
      </c>
      <c r="HJ139" s="153">
        <f t="shared" si="457"/>
        <v>13043</v>
      </c>
      <c r="HK139" s="153">
        <f t="shared" si="458"/>
        <v>13027</v>
      </c>
      <c r="HL139" s="153">
        <f t="shared" si="459"/>
        <v>13004</v>
      </c>
      <c r="HM139" s="153">
        <f t="shared" si="467"/>
        <v>12993</v>
      </c>
      <c r="HN139" s="153">
        <f t="shared" si="468"/>
        <v>12972</v>
      </c>
      <c r="HO139" s="153">
        <f t="shared" si="469"/>
        <v>12915</v>
      </c>
      <c r="HP139" s="153">
        <f t="shared" si="470"/>
        <v>12896</v>
      </c>
      <c r="HQ139" s="153">
        <f t="shared" si="483"/>
        <v>12802</v>
      </c>
      <c r="HR139" s="153">
        <f t="shared" si="484"/>
        <v>12505</v>
      </c>
      <c r="HS139" s="153">
        <f t="shared" si="485"/>
        <v>12431</v>
      </c>
      <c r="HT139" s="153">
        <f t="shared" si="490"/>
        <v>12400</v>
      </c>
      <c r="HU139" s="153">
        <f t="shared" si="491"/>
        <v>12103</v>
      </c>
      <c r="HV139" s="153">
        <f t="shared" si="496"/>
        <v>11800</v>
      </c>
      <c r="HW139" s="153">
        <f t="shared" si="497"/>
        <v>11670</v>
      </c>
      <c r="HX139" s="153">
        <f t="shared" si="498"/>
        <v>11158</v>
      </c>
    </row>
    <row r="140" spans="1:238" ht="13.5" customHeight="1" x14ac:dyDescent="0.25">
      <c r="A140" s="154">
        <v>43918</v>
      </c>
      <c r="B140" s="151">
        <f t="shared" si="245"/>
        <v>3878</v>
      </c>
      <c r="C140" s="151">
        <f t="shared" si="246"/>
        <v>3878</v>
      </c>
      <c r="D140" s="151">
        <f t="shared" si="247"/>
        <v>3877</v>
      </c>
      <c r="E140" s="151">
        <f t="shared" si="248"/>
        <v>3876</v>
      </c>
      <c r="F140" s="151">
        <f t="shared" si="258"/>
        <v>3875</v>
      </c>
      <c r="G140" s="151">
        <f t="shared" si="259"/>
        <v>3876</v>
      </c>
      <c r="H140" s="151">
        <f t="shared" si="260"/>
        <v>3876</v>
      </c>
      <c r="I140" s="151">
        <f t="shared" si="261"/>
        <v>3876</v>
      </c>
      <c r="J140" s="151">
        <f t="shared" si="271"/>
        <v>3874</v>
      </c>
      <c r="K140" s="151">
        <f t="shared" si="272"/>
        <v>3874</v>
      </c>
      <c r="L140" s="151">
        <f t="shared" si="273"/>
        <v>3874</v>
      </c>
      <c r="M140" s="151">
        <f t="shared" si="274"/>
        <v>3874</v>
      </c>
      <c r="N140" s="151">
        <f t="shared" si="275"/>
        <v>3874</v>
      </c>
      <c r="O140" s="151">
        <f t="shared" si="276"/>
        <v>3873</v>
      </c>
      <c r="P140" s="151">
        <f t="shared" si="285"/>
        <v>3872</v>
      </c>
      <c r="Q140" s="151">
        <f t="shared" si="286"/>
        <v>3872</v>
      </c>
      <c r="R140" s="151">
        <f t="shared" si="287"/>
        <v>3872</v>
      </c>
      <c r="S140" s="151">
        <f t="shared" si="288"/>
        <v>3871</v>
      </c>
      <c r="T140" s="151">
        <f t="shared" si="289"/>
        <v>3871</v>
      </c>
      <c r="U140" s="151">
        <f t="shared" si="299"/>
        <v>3874</v>
      </c>
      <c r="V140" s="151">
        <f t="shared" si="300"/>
        <v>3874</v>
      </c>
      <c r="W140" s="151">
        <f t="shared" si="301"/>
        <v>3874</v>
      </c>
      <c r="X140" s="151">
        <f t="shared" si="302"/>
        <v>3874</v>
      </c>
      <c r="Y140" s="151">
        <f t="shared" si="303"/>
        <v>3874</v>
      </c>
      <c r="Z140" s="151">
        <f t="shared" si="313"/>
        <v>3873</v>
      </c>
      <c r="AA140" s="151">
        <f t="shared" si="314"/>
        <v>3875</v>
      </c>
      <c r="AB140" s="151">
        <f t="shared" si="315"/>
        <v>3874</v>
      </c>
      <c r="AC140" s="151">
        <f t="shared" si="316"/>
        <v>3872</v>
      </c>
      <c r="AD140" s="151">
        <f t="shared" si="326"/>
        <v>3872</v>
      </c>
      <c r="AE140" s="151">
        <f t="shared" si="327"/>
        <v>3870</v>
      </c>
      <c r="AF140" s="151">
        <f t="shared" si="328"/>
        <v>3869</v>
      </c>
      <c r="AG140" s="151">
        <f t="shared" si="329"/>
        <v>3869</v>
      </c>
      <c r="AH140" s="151">
        <f t="shared" si="330"/>
        <v>3869</v>
      </c>
      <c r="AI140" s="151">
        <f t="shared" si="340"/>
        <v>3870</v>
      </c>
      <c r="AJ140" s="151">
        <f t="shared" si="341"/>
        <v>3870</v>
      </c>
      <c r="AK140" s="151">
        <f t="shared" si="342"/>
        <v>3870</v>
      </c>
      <c r="AL140" s="151">
        <f t="shared" si="343"/>
        <v>3870</v>
      </c>
      <c r="AM140" s="151">
        <f t="shared" si="344"/>
        <v>3870</v>
      </c>
      <c r="AN140" s="151">
        <f t="shared" si="352"/>
        <v>3871</v>
      </c>
      <c r="AO140" s="151">
        <f t="shared" si="353"/>
        <v>3871</v>
      </c>
      <c r="AP140" s="151">
        <f t="shared" si="354"/>
        <v>3871</v>
      </c>
      <c r="AQ140" s="151">
        <f t="shared" si="355"/>
        <v>3871</v>
      </c>
      <c r="AR140" s="151">
        <f t="shared" si="356"/>
        <v>3871</v>
      </c>
      <c r="AS140" s="151">
        <f t="shared" si="374"/>
        <v>3870</v>
      </c>
      <c r="AT140" s="151">
        <f t="shared" si="375"/>
        <v>3870</v>
      </c>
      <c r="AU140" s="151">
        <f t="shared" ref="AU140" si="515">AU141+AU65</f>
        <v>3870</v>
      </c>
      <c r="AV140" s="151">
        <f t="shared" ref="AV140" si="516">AV141+AV65</f>
        <v>3870</v>
      </c>
      <c r="AW140" s="151">
        <f t="shared" ref="AW140" si="517">AW141+AW65</f>
        <v>3872</v>
      </c>
      <c r="AX140" s="151">
        <f t="shared" ref="AX140:AY140" si="518">AX141+AX65</f>
        <v>3872</v>
      </c>
      <c r="AY140" s="151">
        <f t="shared" si="518"/>
        <v>3872</v>
      </c>
      <c r="AZ140" s="151">
        <f t="shared" si="380"/>
        <v>3873</v>
      </c>
      <c r="BA140" s="151">
        <f t="shared" si="381"/>
        <v>3873</v>
      </c>
      <c r="BB140" s="151">
        <f t="shared" si="382"/>
        <v>3876</v>
      </c>
      <c r="BC140" s="151">
        <f t="shared" si="392"/>
        <v>3876</v>
      </c>
      <c r="BD140" s="151">
        <f t="shared" si="393"/>
        <v>3877</v>
      </c>
      <c r="BE140" s="151">
        <f t="shared" si="394"/>
        <v>3876</v>
      </c>
      <c r="BF140" s="151">
        <f t="shared" si="395"/>
        <v>3877</v>
      </c>
      <c r="BG140" s="151">
        <f t="shared" si="404"/>
        <v>3877</v>
      </c>
      <c r="BH140" s="151">
        <f t="shared" si="405"/>
        <v>3880</v>
      </c>
      <c r="BI140" s="151">
        <f t="shared" si="406"/>
        <v>3877</v>
      </c>
      <c r="BJ140" s="151">
        <f t="shared" si="407"/>
        <v>3877</v>
      </c>
      <c r="BK140" s="151">
        <f t="shared" si="416"/>
        <v>3871</v>
      </c>
      <c r="BL140" s="151">
        <f t="shared" si="417"/>
        <v>3870</v>
      </c>
      <c r="BM140" s="151">
        <f t="shared" si="418"/>
        <v>3865</v>
      </c>
      <c r="BN140" s="151">
        <f t="shared" si="419"/>
        <v>3864</v>
      </c>
      <c r="BO140" s="151">
        <f t="shared" si="420"/>
        <v>3865</v>
      </c>
      <c r="BP140" s="151">
        <f t="shared" si="430"/>
        <v>3860</v>
      </c>
      <c r="BQ140" s="151">
        <f t="shared" si="431"/>
        <v>3860</v>
      </c>
      <c r="BR140" s="151">
        <f t="shared" si="432"/>
        <v>3859</v>
      </c>
      <c r="BS140" s="151">
        <f t="shared" si="433"/>
        <v>3859</v>
      </c>
      <c r="BT140" s="151">
        <f t="shared" si="434"/>
        <v>3859</v>
      </c>
      <c r="BU140" s="151">
        <f t="shared" si="444"/>
        <v>3860</v>
      </c>
      <c r="BV140" s="151">
        <f t="shared" si="445"/>
        <v>3860</v>
      </c>
      <c r="BW140" s="151">
        <f t="shared" si="446"/>
        <v>3860</v>
      </c>
      <c r="BX140" s="151">
        <f t="shared" si="475"/>
        <v>3860</v>
      </c>
      <c r="BY140" s="151">
        <v>3860</v>
      </c>
      <c r="BZ140" s="151">
        <f t="shared" si="476"/>
        <v>3860</v>
      </c>
      <c r="CA140" s="151">
        <f t="shared" si="477"/>
        <v>3859</v>
      </c>
      <c r="CB140" s="151">
        <f t="shared" si="478"/>
        <v>3859</v>
      </c>
      <c r="CC140" s="151">
        <f t="shared" si="464"/>
        <v>3859</v>
      </c>
      <c r="CD140" s="151">
        <f t="shared" si="465"/>
        <v>3859</v>
      </c>
      <c r="CE140" s="151">
        <f t="shared" si="466"/>
        <v>3856</v>
      </c>
      <c r="CF140" s="151">
        <f t="shared" si="479"/>
        <v>3850</v>
      </c>
      <c r="CG140" s="151">
        <f t="shared" si="480"/>
        <v>3850</v>
      </c>
      <c r="CH140" s="151">
        <f t="shared" si="481"/>
        <v>3851</v>
      </c>
      <c r="CI140" s="151">
        <f t="shared" si="482"/>
        <v>3851</v>
      </c>
      <c r="CJ140" s="153">
        <f t="shared" si="143"/>
        <v>3851</v>
      </c>
      <c r="CK140" s="153">
        <f t="shared" si="144"/>
        <v>3851</v>
      </c>
      <c r="CL140" s="153">
        <f t="shared" si="145"/>
        <v>3851</v>
      </c>
      <c r="CM140" s="153">
        <f t="shared" si="150"/>
        <v>3851</v>
      </c>
      <c r="CN140" s="153">
        <f t="shared" si="151"/>
        <v>3851</v>
      </c>
      <c r="CO140" s="153">
        <f t="shared" si="152"/>
        <v>3852</v>
      </c>
      <c r="CP140" s="153">
        <f t="shared" si="153"/>
        <v>3852</v>
      </c>
      <c r="CQ140" s="153">
        <f t="shared" si="158"/>
        <v>3852</v>
      </c>
      <c r="CR140" s="153">
        <f t="shared" si="159"/>
        <v>3852</v>
      </c>
      <c r="CS140" s="153">
        <f t="shared" si="160"/>
        <v>3851</v>
      </c>
      <c r="CT140" s="153">
        <f t="shared" si="161"/>
        <v>3851</v>
      </c>
      <c r="CU140" s="153">
        <f t="shared" si="162"/>
        <v>3851</v>
      </c>
      <c r="CV140" s="153">
        <f t="shared" si="167"/>
        <v>3851</v>
      </c>
      <c r="CW140" s="153">
        <f t="shared" si="168"/>
        <v>3851</v>
      </c>
      <c r="CX140" s="153">
        <f t="shared" si="169"/>
        <v>3851</v>
      </c>
      <c r="CY140" s="153">
        <f t="shared" si="170"/>
        <v>3850</v>
      </c>
      <c r="CZ140" s="153">
        <v>3850</v>
      </c>
      <c r="DA140" s="153">
        <f t="shared" si="175"/>
        <v>3850</v>
      </c>
      <c r="DB140" s="153">
        <f t="shared" si="176"/>
        <v>3850</v>
      </c>
      <c r="DC140" s="153">
        <f t="shared" si="181"/>
        <v>3849</v>
      </c>
      <c r="DD140" s="153">
        <f t="shared" si="182"/>
        <v>3849</v>
      </c>
      <c r="DE140" s="153">
        <f t="shared" si="183"/>
        <v>3849</v>
      </c>
      <c r="DF140" s="153">
        <f t="shared" si="184"/>
        <v>3849</v>
      </c>
      <c r="DG140" s="153">
        <f t="shared" si="185"/>
        <v>3850</v>
      </c>
      <c r="DH140" s="153">
        <f t="shared" si="190"/>
        <v>3849</v>
      </c>
      <c r="DI140" s="153">
        <f t="shared" si="191"/>
        <v>3848</v>
      </c>
      <c r="DJ140" s="153">
        <f t="shared" si="192"/>
        <v>3848</v>
      </c>
      <c r="DK140" s="153">
        <f t="shared" si="193"/>
        <v>3848</v>
      </c>
      <c r="DL140" s="153">
        <f t="shared" si="198"/>
        <v>3848</v>
      </c>
      <c r="DM140" s="153">
        <f t="shared" si="199"/>
        <v>3848</v>
      </c>
      <c r="DN140" s="153">
        <f t="shared" si="200"/>
        <v>3847</v>
      </c>
      <c r="DO140" s="153">
        <f t="shared" si="201"/>
        <v>3847</v>
      </c>
      <c r="DP140" s="153">
        <f t="shared" si="202"/>
        <v>3847</v>
      </c>
      <c r="DQ140" s="153">
        <f t="shared" si="203"/>
        <v>3846</v>
      </c>
      <c r="DR140" s="153">
        <f t="shared" si="208"/>
        <v>3845</v>
      </c>
      <c r="DS140" s="153">
        <f t="shared" si="209"/>
        <v>3845</v>
      </c>
      <c r="DT140" s="153">
        <f t="shared" si="210"/>
        <v>3845</v>
      </c>
      <c r="DU140" s="153">
        <f t="shared" si="215"/>
        <v>3844</v>
      </c>
      <c r="DV140" s="153">
        <f t="shared" si="216"/>
        <v>3844</v>
      </c>
      <c r="DW140" s="153">
        <f t="shared" si="217"/>
        <v>3844</v>
      </c>
      <c r="DX140" s="153">
        <f t="shared" si="218"/>
        <v>3843</v>
      </c>
      <c r="DY140" s="153">
        <f t="shared" si="219"/>
        <v>3843</v>
      </c>
      <c r="DZ140" s="153">
        <f t="shared" si="224"/>
        <v>3844</v>
      </c>
      <c r="EA140" s="153">
        <f t="shared" si="225"/>
        <v>3844</v>
      </c>
      <c r="EB140" s="153">
        <f t="shared" si="226"/>
        <v>3839</v>
      </c>
      <c r="EC140" s="153">
        <f t="shared" si="231"/>
        <v>3834</v>
      </c>
      <c r="ED140" s="153">
        <f t="shared" si="232"/>
        <v>3833</v>
      </c>
      <c r="EE140" s="153">
        <f t="shared" si="233"/>
        <v>3832</v>
      </c>
      <c r="EF140" s="153">
        <f t="shared" si="234"/>
        <v>3832</v>
      </c>
      <c r="EG140" s="153">
        <f t="shared" si="235"/>
        <v>3831</v>
      </c>
      <c r="EH140" s="153">
        <f t="shared" si="240"/>
        <v>3826</v>
      </c>
      <c r="EI140" s="153">
        <f t="shared" si="241"/>
        <v>3826</v>
      </c>
      <c r="EJ140" s="153">
        <f t="shared" si="242"/>
        <v>3826</v>
      </c>
      <c r="EK140" s="153">
        <f t="shared" si="243"/>
        <v>3828</v>
      </c>
      <c r="EL140" s="153">
        <f t="shared" si="244"/>
        <v>3828</v>
      </c>
      <c r="EM140" s="153">
        <f t="shared" si="253"/>
        <v>3828</v>
      </c>
      <c r="EN140" s="153">
        <f t="shared" si="254"/>
        <v>3828</v>
      </c>
      <c r="EO140" s="153">
        <f t="shared" si="255"/>
        <v>3829</v>
      </c>
      <c r="EP140" s="153">
        <f t="shared" si="256"/>
        <v>3829</v>
      </c>
      <c r="EQ140" s="153">
        <f t="shared" si="257"/>
        <v>3828</v>
      </c>
      <c r="ER140" s="153">
        <f t="shared" si="266"/>
        <v>3826</v>
      </c>
      <c r="ES140" s="153">
        <f t="shared" si="267"/>
        <v>3826</v>
      </c>
      <c r="ET140" s="153">
        <f t="shared" si="268"/>
        <v>3826</v>
      </c>
      <c r="EU140" s="153">
        <f t="shared" si="269"/>
        <v>3826</v>
      </c>
      <c r="EV140" s="153">
        <f t="shared" si="270"/>
        <v>3826</v>
      </c>
      <c r="EW140" s="153">
        <f t="shared" si="281"/>
        <v>3826</v>
      </c>
      <c r="EX140" s="153">
        <f t="shared" si="282"/>
        <v>3825</v>
      </c>
      <c r="EY140" s="153">
        <f t="shared" si="283"/>
        <v>3825</v>
      </c>
      <c r="EZ140" s="153">
        <f t="shared" si="284"/>
        <v>3824</v>
      </c>
      <c r="FA140" s="153">
        <f t="shared" si="294"/>
        <v>3825</v>
      </c>
      <c r="FB140" s="153">
        <f t="shared" si="295"/>
        <v>3826</v>
      </c>
      <c r="FC140" s="153">
        <f t="shared" si="296"/>
        <v>3826</v>
      </c>
      <c r="FD140" s="153">
        <f t="shared" si="297"/>
        <v>3825</v>
      </c>
      <c r="FE140" s="153">
        <f t="shared" si="298"/>
        <v>3825</v>
      </c>
      <c r="FF140" s="153">
        <f t="shared" si="308"/>
        <v>3825</v>
      </c>
      <c r="FG140" s="153">
        <f t="shared" si="309"/>
        <v>3825</v>
      </c>
      <c r="FH140" s="153">
        <f t="shared" si="310"/>
        <v>3824</v>
      </c>
      <c r="FI140" s="153">
        <f t="shared" si="311"/>
        <v>3823</v>
      </c>
      <c r="FJ140" s="153">
        <f t="shared" si="312"/>
        <v>3823</v>
      </c>
      <c r="FK140" s="153">
        <f t="shared" si="321"/>
        <v>3823</v>
      </c>
      <c r="FL140" s="153">
        <f t="shared" si="322"/>
        <v>3822</v>
      </c>
      <c r="FM140" s="153">
        <f t="shared" si="323"/>
        <v>3822</v>
      </c>
      <c r="FN140" s="153">
        <f t="shared" si="324"/>
        <v>3821</v>
      </c>
      <c r="FO140" s="153">
        <f t="shared" si="325"/>
        <v>3823</v>
      </c>
      <c r="FP140" s="153">
        <f t="shared" si="335"/>
        <v>3821</v>
      </c>
      <c r="FQ140" s="153">
        <f t="shared" si="336"/>
        <v>3818</v>
      </c>
      <c r="FR140" s="153">
        <f t="shared" si="337"/>
        <v>3817</v>
      </c>
      <c r="FS140" s="153">
        <f t="shared" si="338"/>
        <v>3816</v>
      </c>
      <c r="FT140" s="153">
        <f t="shared" si="339"/>
        <v>3814</v>
      </c>
      <c r="FU140" s="153">
        <f t="shared" si="349"/>
        <v>3812</v>
      </c>
      <c r="FV140" s="153">
        <f t="shared" si="350"/>
        <v>3812</v>
      </c>
      <c r="FW140" s="153">
        <f t="shared" si="351"/>
        <v>3811</v>
      </c>
      <c r="FX140" s="153">
        <f t="shared" si="361"/>
        <v>3811</v>
      </c>
      <c r="FY140" s="153">
        <f t="shared" si="362"/>
        <v>3810</v>
      </c>
      <c r="FZ140" s="153">
        <f t="shared" si="363"/>
        <v>3807</v>
      </c>
      <c r="GA140" s="153">
        <f t="shared" si="364"/>
        <v>3807</v>
      </c>
      <c r="GB140" s="153">
        <f t="shared" si="369"/>
        <v>3806</v>
      </c>
      <c r="GC140" s="153">
        <f t="shared" si="370"/>
        <v>3805</v>
      </c>
      <c r="GD140" s="153">
        <f t="shared" si="371"/>
        <v>3802</v>
      </c>
      <c r="GE140" s="153">
        <f t="shared" si="372"/>
        <v>3800</v>
      </c>
      <c r="GF140" s="153">
        <f t="shared" si="373"/>
        <v>3800</v>
      </c>
      <c r="GG140" s="153">
        <f t="shared" si="383"/>
        <v>3797</v>
      </c>
      <c r="GH140" s="153">
        <f t="shared" si="384"/>
        <v>3794</v>
      </c>
      <c r="GI140" s="153">
        <f t="shared" si="385"/>
        <v>3786</v>
      </c>
      <c r="GJ140" s="153">
        <f t="shared" si="386"/>
        <v>3784</v>
      </c>
      <c r="GK140" s="153">
        <f t="shared" si="387"/>
        <v>3784</v>
      </c>
      <c r="GL140" s="153">
        <f t="shared" si="396"/>
        <v>3782</v>
      </c>
      <c r="GM140" s="153">
        <f t="shared" si="397"/>
        <v>3781</v>
      </c>
      <c r="GN140" s="153">
        <f t="shared" si="398"/>
        <v>3712</v>
      </c>
      <c r="GO140" s="153">
        <f t="shared" si="399"/>
        <v>3707</v>
      </c>
      <c r="GP140" s="153">
        <f t="shared" si="408"/>
        <v>3706</v>
      </c>
      <c r="GQ140" s="153">
        <f t="shared" si="409"/>
        <v>3706</v>
      </c>
      <c r="GR140" s="153">
        <f t="shared" si="410"/>
        <v>3706</v>
      </c>
      <c r="GS140" s="153">
        <f t="shared" si="411"/>
        <v>3705</v>
      </c>
      <c r="GT140" s="153">
        <f t="shared" si="421"/>
        <v>3700</v>
      </c>
      <c r="GU140" s="153">
        <f t="shared" si="422"/>
        <v>3697</v>
      </c>
      <c r="GV140" s="153">
        <f t="shared" si="423"/>
        <v>3693</v>
      </c>
      <c r="GW140" s="153">
        <f t="shared" si="424"/>
        <v>3688</v>
      </c>
      <c r="GX140" s="153">
        <f t="shared" si="425"/>
        <v>3686</v>
      </c>
      <c r="GY140" s="153">
        <f t="shared" si="435"/>
        <v>3684</v>
      </c>
      <c r="GZ140" s="153">
        <f t="shared" si="436"/>
        <v>3683</v>
      </c>
      <c r="HA140" s="153">
        <f t="shared" si="437"/>
        <v>3683</v>
      </c>
      <c r="HB140" s="153">
        <f t="shared" si="438"/>
        <v>3680</v>
      </c>
      <c r="HC140" s="153">
        <f t="shared" si="439"/>
        <v>3679</v>
      </c>
      <c r="HD140" s="153">
        <f t="shared" si="447"/>
        <v>3678</v>
      </c>
      <c r="HE140" s="153">
        <f t="shared" si="448"/>
        <v>3678</v>
      </c>
      <c r="HF140" s="153">
        <f t="shared" si="449"/>
        <v>3670</v>
      </c>
      <c r="HG140" s="153">
        <f t="shared" si="450"/>
        <v>3666</v>
      </c>
      <c r="HH140" s="153">
        <f t="shared" si="451"/>
        <v>3663</v>
      </c>
      <c r="HI140" s="153">
        <f t="shared" si="456"/>
        <v>3656</v>
      </c>
      <c r="HJ140" s="153">
        <f t="shared" si="457"/>
        <v>3648</v>
      </c>
      <c r="HK140" s="153">
        <f t="shared" si="458"/>
        <v>3638</v>
      </c>
      <c r="HL140" s="153">
        <f t="shared" si="459"/>
        <v>3634</v>
      </c>
      <c r="HM140" s="153">
        <f t="shared" si="467"/>
        <v>3631</v>
      </c>
      <c r="HN140" s="153">
        <f t="shared" si="468"/>
        <v>3627</v>
      </c>
      <c r="HO140" s="153">
        <f t="shared" si="469"/>
        <v>3619</v>
      </c>
      <c r="HP140" s="153">
        <f t="shared" si="470"/>
        <v>3617</v>
      </c>
      <c r="HQ140" s="153">
        <f t="shared" si="483"/>
        <v>3587</v>
      </c>
      <c r="HR140" s="153">
        <f t="shared" si="484"/>
        <v>3531</v>
      </c>
      <c r="HS140" s="153">
        <f t="shared" si="485"/>
        <v>3510</v>
      </c>
      <c r="HT140" s="153">
        <f t="shared" si="490"/>
        <v>3507</v>
      </c>
      <c r="HU140" s="153">
        <f t="shared" si="491"/>
        <v>3441</v>
      </c>
      <c r="HV140" s="153">
        <f t="shared" si="496"/>
        <v>3363</v>
      </c>
      <c r="HW140" s="153">
        <f t="shared" si="497"/>
        <v>3337</v>
      </c>
      <c r="HX140" s="153">
        <f t="shared" si="498"/>
        <v>3226</v>
      </c>
    </row>
    <row r="141" spans="1:238" ht="13.5" customHeight="1" x14ac:dyDescent="0.25">
      <c r="A141" s="154">
        <v>43911</v>
      </c>
      <c r="B141" s="151">
        <f t="shared" si="245"/>
        <v>692</v>
      </c>
      <c r="C141" s="151">
        <f t="shared" si="246"/>
        <v>692</v>
      </c>
      <c r="D141" s="151">
        <f t="shared" si="247"/>
        <v>691</v>
      </c>
      <c r="E141" s="151">
        <f t="shared" si="248"/>
        <v>690</v>
      </c>
      <c r="F141" s="151">
        <f t="shared" si="258"/>
        <v>689</v>
      </c>
      <c r="G141" s="151">
        <f t="shared" si="259"/>
        <v>690</v>
      </c>
      <c r="H141" s="151">
        <f t="shared" si="260"/>
        <v>690</v>
      </c>
      <c r="I141" s="151">
        <f t="shared" si="261"/>
        <v>690</v>
      </c>
      <c r="J141" s="151">
        <f t="shared" si="271"/>
        <v>690</v>
      </c>
      <c r="K141" s="151">
        <f t="shared" si="272"/>
        <v>690</v>
      </c>
      <c r="L141" s="151">
        <f t="shared" si="273"/>
        <v>690</v>
      </c>
      <c r="M141" s="151">
        <f t="shared" si="274"/>
        <v>690</v>
      </c>
      <c r="N141" s="151">
        <f t="shared" si="275"/>
        <v>690</v>
      </c>
      <c r="O141" s="151">
        <f t="shared" si="276"/>
        <v>690</v>
      </c>
      <c r="P141" s="151">
        <f t="shared" si="285"/>
        <v>689</v>
      </c>
      <c r="Q141" s="151">
        <f t="shared" si="286"/>
        <v>689</v>
      </c>
      <c r="R141" s="151">
        <f t="shared" si="287"/>
        <v>689</v>
      </c>
      <c r="S141" s="151">
        <f t="shared" si="288"/>
        <v>688</v>
      </c>
      <c r="T141" s="151">
        <f t="shared" si="289"/>
        <v>688</v>
      </c>
      <c r="U141" s="151">
        <f t="shared" si="299"/>
        <v>690</v>
      </c>
      <c r="V141" s="151">
        <f t="shared" si="300"/>
        <v>690</v>
      </c>
      <c r="W141" s="151">
        <f t="shared" si="301"/>
        <v>690</v>
      </c>
      <c r="X141" s="151">
        <f t="shared" si="302"/>
        <v>690</v>
      </c>
      <c r="Y141" s="151">
        <f t="shared" si="303"/>
        <v>690</v>
      </c>
      <c r="Z141" s="151">
        <f t="shared" si="313"/>
        <v>690</v>
      </c>
      <c r="AA141" s="151">
        <f t="shared" si="314"/>
        <v>692</v>
      </c>
      <c r="AB141" s="151">
        <f t="shared" si="315"/>
        <v>692</v>
      </c>
      <c r="AC141" s="151">
        <f t="shared" si="316"/>
        <v>692</v>
      </c>
      <c r="AD141" s="151">
        <f t="shared" si="326"/>
        <v>692</v>
      </c>
      <c r="AE141" s="151">
        <f t="shared" si="327"/>
        <v>692</v>
      </c>
      <c r="AF141" s="151">
        <f t="shared" si="328"/>
        <v>692</v>
      </c>
      <c r="AG141" s="151">
        <f t="shared" si="329"/>
        <v>692</v>
      </c>
      <c r="AH141" s="151">
        <f t="shared" si="330"/>
        <v>692</v>
      </c>
      <c r="AI141" s="151">
        <f t="shared" si="340"/>
        <v>693</v>
      </c>
      <c r="AJ141" s="151">
        <f t="shared" si="341"/>
        <v>693</v>
      </c>
      <c r="AK141" s="151">
        <f t="shared" si="342"/>
        <v>694</v>
      </c>
      <c r="AL141" s="151">
        <f t="shared" si="343"/>
        <v>694</v>
      </c>
      <c r="AM141" s="151">
        <f t="shared" si="344"/>
        <v>694</v>
      </c>
      <c r="AN141" s="151">
        <f t="shared" si="352"/>
        <v>695</v>
      </c>
      <c r="AO141" s="151">
        <f t="shared" si="353"/>
        <v>695</v>
      </c>
      <c r="AP141" s="151">
        <f t="shared" si="354"/>
        <v>695</v>
      </c>
      <c r="AQ141" s="151">
        <f t="shared" si="355"/>
        <v>695</v>
      </c>
      <c r="AR141" s="151">
        <f t="shared" si="356"/>
        <v>695</v>
      </c>
      <c r="AS141" s="151">
        <f t="shared" si="374"/>
        <v>694</v>
      </c>
      <c r="AT141" s="151">
        <f t="shared" si="375"/>
        <v>694</v>
      </c>
      <c r="AU141" s="151">
        <f t="shared" ref="AU141" si="519">AU142+AU66</f>
        <v>694</v>
      </c>
      <c r="AV141" s="151">
        <f t="shared" ref="AV141" si="520">AV142+AV66</f>
        <v>694</v>
      </c>
      <c r="AW141" s="151">
        <f t="shared" ref="AW141" si="521">AW142+AW66</f>
        <v>696</v>
      </c>
      <c r="AX141" s="151">
        <f t="shared" ref="AX141:AY141" si="522">AX142+AX66</f>
        <v>696</v>
      </c>
      <c r="AY141" s="151">
        <f t="shared" si="522"/>
        <v>696</v>
      </c>
      <c r="AZ141" s="151">
        <f t="shared" si="380"/>
        <v>697</v>
      </c>
      <c r="BA141" s="151">
        <f t="shared" si="381"/>
        <v>697</v>
      </c>
      <c r="BB141" s="151">
        <f t="shared" si="382"/>
        <v>700</v>
      </c>
      <c r="BC141" s="151">
        <f t="shared" si="392"/>
        <v>700</v>
      </c>
      <c r="BD141" s="151">
        <f t="shared" si="393"/>
        <v>701</v>
      </c>
      <c r="BE141" s="151">
        <f t="shared" si="394"/>
        <v>701</v>
      </c>
      <c r="BF141" s="151">
        <f t="shared" si="395"/>
        <v>702</v>
      </c>
      <c r="BG141" s="151">
        <f t="shared" si="404"/>
        <v>702</v>
      </c>
      <c r="BH141" s="151">
        <f t="shared" si="405"/>
        <v>705</v>
      </c>
      <c r="BI141" s="151">
        <f t="shared" si="406"/>
        <v>702</v>
      </c>
      <c r="BJ141" s="151">
        <f t="shared" si="407"/>
        <v>702</v>
      </c>
      <c r="BK141" s="151">
        <f t="shared" si="416"/>
        <v>697</v>
      </c>
      <c r="BL141" s="151">
        <f t="shared" si="417"/>
        <v>697</v>
      </c>
      <c r="BM141" s="151">
        <f t="shared" si="418"/>
        <v>692</v>
      </c>
      <c r="BN141" s="151">
        <f t="shared" si="419"/>
        <v>691</v>
      </c>
      <c r="BO141" s="151">
        <f t="shared" si="420"/>
        <v>692</v>
      </c>
      <c r="BP141" s="151">
        <f t="shared" si="430"/>
        <v>687</v>
      </c>
      <c r="BQ141" s="151">
        <f t="shared" si="431"/>
        <v>687</v>
      </c>
      <c r="BR141" s="151">
        <f t="shared" si="432"/>
        <v>686</v>
      </c>
      <c r="BS141" s="151">
        <f t="shared" si="433"/>
        <v>686</v>
      </c>
      <c r="BT141" s="151">
        <f t="shared" si="434"/>
        <v>686</v>
      </c>
      <c r="BU141" s="151">
        <f t="shared" si="444"/>
        <v>687</v>
      </c>
      <c r="BV141" s="151">
        <f t="shared" si="445"/>
        <v>687</v>
      </c>
      <c r="BW141" s="151">
        <f t="shared" si="446"/>
        <v>687</v>
      </c>
      <c r="BX141" s="151">
        <f t="shared" si="475"/>
        <v>687</v>
      </c>
      <c r="BY141" s="151">
        <v>687</v>
      </c>
      <c r="BZ141" s="151">
        <f t="shared" si="476"/>
        <v>687</v>
      </c>
      <c r="CA141" s="151">
        <f t="shared" si="477"/>
        <v>686</v>
      </c>
      <c r="CB141" s="151">
        <f t="shared" si="478"/>
        <v>686</v>
      </c>
      <c r="CC141" s="151">
        <f t="shared" si="464"/>
        <v>686</v>
      </c>
      <c r="CD141" s="151">
        <f t="shared" si="465"/>
        <v>686</v>
      </c>
      <c r="CE141" s="151">
        <f t="shared" si="466"/>
        <v>686</v>
      </c>
      <c r="CF141" s="151">
        <f t="shared" si="479"/>
        <v>680</v>
      </c>
      <c r="CG141" s="151">
        <f t="shared" si="480"/>
        <v>680</v>
      </c>
      <c r="CH141" s="151">
        <f t="shared" si="481"/>
        <v>680</v>
      </c>
      <c r="CI141" s="151">
        <f t="shared" si="482"/>
        <v>680</v>
      </c>
      <c r="CJ141" s="153">
        <f t="shared" si="143"/>
        <v>680</v>
      </c>
      <c r="CK141" s="153">
        <f t="shared" si="144"/>
        <v>680</v>
      </c>
      <c r="CL141" s="153">
        <f t="shared" si="145"/>
        <v>680</v>
      </c>
      <c r="CM141" s="153">
        <f t="shared" si="150"/>
        <v>680</v>
      </c>
      <c r="CN141" s="153">
        <f t="shared" si="151"/>
        <v>680</v>
      </c>
      <c r="CO141" s="153">
        <f t="shared" si="152"/>
        <v>680</v>
      </c>
      <c r="CP141" s="153">
        <f t="shared" si="153"/>
        <v>680</v>
      </c>
      <c r="CQ141" s="153">
        <f t="shared" si="158"/>
        <v>680</v>
      </c>
      <c r="CR141" s="153">
        <f t="shared" si="159"/>
        <v>680</v>
      </c>
      <c r="CS141" s="153">
        <f t="shared" si="160"/>
        <v>680</v>
      </c>
      <c r="CT141" s="153">
        <f t="shared" si="161"/>
        <v>680</v>
      </c>
      <c r="CU141" s="153">
        <f t="shared" si="162"/>
        <v>680</v>
      </c>
      <c r="CV141" s="153">
        <f t="shared" si="167"/>
        <v>680</v>
      </c>
      <c r="CW141" s="153">
        <f t="shared" si="168"/>
        <v>680</v>
      </c>
      <c r="CX141" s="153">
        <f t="shared" si="169"/>
        <v>680</v>
      </c>
      <c r="CY141" s="153">
        <f t="shared" si="170"/>
        <v>680</v>
      </c>
      <c r="CZ141" s="153">
        <v>680</v>
      </c>
      <c r="DA141" s="153">
        <f t="shared" si="175"/>
        <v>680</v>
      </c>
      <c r="DB141" s="153">
        <f t="shared" si="176"/>
        <v>680</v>
      </c>
      <c r="DC141" s="153">
        <f t="shared" si="181"/>
        <v>680</v>
      </c>
      <c r="DD141" s="153">
        <f t="shared" si="182"/>
        <v>680</v>
      </c>
      <c r="DE141" s="153">
        <f t="shared" si="183"/>
        <v>680</v>
      </c>
      <c r="DF141" s="153">
        <f t="shared" si="184"/>
        <v>680</v>
      </c>
      <c r="DG141" s="153">
        <f t="shared" si="185"/>
        <v>681</v>
      </c>
      <c r="DH141" s="153">
        <f t="shared" si="190"/>
        <v>681</v>
      </c>
      <c r="DI141" s="153">
        <f t="shared" si="191"/>
        <v>680</v>
      </c>
      <c r="DJ141" s="153">
        <f t="shared" si="192"/>
        <v>680</v>
      </c>
      <c r="DK141" s="153">
        <f t="shared" si="193"/>
        <v>680</v>
      </c>
      <c r="DL141" s="153">
        <f t="shared" si="198"/>
        <v>680</v>
      </c>
      <c r="DM141" s="153">
        <f t="shared" si="199"/>
        <v>680</v>
      </c>
      <c r="DN141" s="153">
        <f t="shared" si="200"/>
        <v>679</v>
      </c>
      <c r="DO141" s="153">
        <f t="shared" si="201"/>
        <v>679</v>
      </c>
      <c r="DP141" s="153">
        <f t="shared" si="202"/>
        <v>679</v>
      </c>
      <c r="DQ141" s="153">
        <f t="shared" si="203"/>
        <v>679</v>
      </c>
      <c r="DR141" s="153">
        <f t="shared" si="208"/>
        <v>679</v>
      </c>
      <c r="DS141" s="153">
        <f t="shared" si="209"/>
        <v>679</v>
      </c>
      <c r="DT141" s="153">
        <f t="shared" si="210"/>
        <v>679</v>
      </c>
      <c r="DU141" s="153">
        <f t="shared" si="215"/>
        <v>679</v>
      </c>
      <c r="DV141" s="153">
        <f t="shared" si="216"/>
        <v>679</v>
      </c>
      <c r="DW141" s="153">
        <f t="shared" si="217"/>
        <v>679</v>
      </c>
      <c r="DX141" s="153">
        <f t="shared" si="218"/>
        <v>678</v>
      </c>
      <c r="DY141" s="153">
        <f t="shared" si="219"/>
        <v>678</v>
      </c>
      <c r="DZ141" s="153">
        <f t="shared" si="224"/>
        <v>679</v>
      </c>
      <c r="EA141" s="153">
        <f t="shared" si="225"/>
        <v>679</v>
      </c>
      <c r="EB141" s="153">
        <f t="shared" si="226"/>
        <v>678</v>
      </c>
      <c r="EC141" s="153">
        <f t="shared" si="231"/>
        <v>676</v>
      </c>
      <c r="ED141" s="153">
        <f t="shared" si="232"/>
        <v>675</v>
      </c>
      <c r="EE141" s="153">
        <f t="shared" si="233"/>
        <v>675</v>
      </c>
      <c r="EF141" s="153">
        <f t="shared" si="234"/>
        <v>675</v>
      </c>
      <c r="EG141" s="153">
        <f t="shared" si="235"/>
        <v>675</v>
      </c>
      <c r="EH141" s="153">
        <f t="shared" si="240"/>
        <v>674</v>
      </c>
      <c r="EI141" s="153">
        <f t="shared" si="241"/>
        <v>674</v>
      </c>
      <c r="EJ141" s="153">
        <f t="shared" si="242"/>
        <v>674</v>
      </c>
      <c r="EK141" s="153">
        <f t="shared" si="243"/>
        <v>674</v>
      </c>
      <c r="EL141" s="153">
        <f t="shared" si="244"/>
        <v>674</v>
      </c>
      <c r="EM141" s="153">
        <f t="shared" si="253"/>
        <v>674</v>
      </c>
      <c r="EN141" s="153">
        <f t="shared" si="254"/>
        <v>674</v>
      </c>
      <c r="EO141" s="153">
        <f t="shared" si="255"/>
        <v>675</v>
      </c>
      <c r="EP141" s="153">
        <f t="shared" si="256"/>
        <v>675</v>
      </c>
      <c r="EQ141" s="153">
        <f t="shared" si="257"/>
        <v>675</v>
      </c>
      <c r="ER141" s="153">
        <f t="shared" si="266"/>
        <v>674</v>
      </c>
      <c r="ES141" s="153">
        <f t="shared" si="267"/>
        <v>674</v>
      </c>
      <c r="ET141" s="153">
        <f t="shared" si="268"/>
        <v>674</v>
      </c>
      <c r="EU141" s="153">
        <f t="shared" si="269"/>
        <v>674</v>
      </c>
      <c r="EV141" s="153">
        <f t="shared" si="270"/>
        <v>674</v>
      </c>
      <c r="EW141" s="153">
        <f t="shared" si="281"/>
        <v>674</v>
      </c>
      <c r="EX141" s="153">
        <f t="shared" si="282"/>
        <v>674</v>
      </c>
      <c r="EY141" s="153">
        <f t="shared" si="283"/>
        <v>674</v>
      </c>
      <c r="EZ141" s="153">
        <f t="shared" si="284"/>
        <v>673</v>
      </c>
      <c r="FA141" s="153">
        <f t="shared" si="294"/>
        <v>674</v>
      </c>
      <c r="FB141" s="153">
        <f t="shared" si="295"/>
        <v>674</v>
      </c>
      <c r="FC141" s="153">
        <f t="shared" si="296"/>
        <v>674</v>
      </c>
      <c r="FD141" s="153">
        <f t="shared" si="297"/>
        <v>673</v>
      </c>
      <c r="FE141" s="153">
        <f t="shared" si="298"/>
        <v>673</v>
      </c>
      <c r="FF141" s="153">
        <f t="shared" si="308"/>
        <v>673</v>
      </c>
      <c r="FG141" s="153">
        <f t="shared" si="309"/>
        <v>673</v>
      </c>
      <c r="FH141" s="153">
        <f t="shared" si="310"/>
        <v>673</v>
      </c>
      <c r="FI141" s="153">
        <f t="shared" si="311"/>
        <v>673</v>
      </c>
      <c r="FJ141" s="153">
        <f t="shared" si="312"/>
        <v>673</v>
      </c>
      <c r="FK141" s="153">
        <f t="shared" si="321"/>
        <v>673</v>
      </c>
      <c r="FL141" s="153">
        <f t="shared" si="322"/>
        <v>672</v>
      </c>
      <c r="FM141" s="153">
        <f t="shared" si="323"/>
        <v>672</v>
      </c>
      <c r="FN141" s="153">
        <f t="shared" si="324"/>
        <v>672</v>
      </c>
      <c r="FO141" s="153">
        <f t="shared" si="325"/>
        <v>672</v>
      </c>
      <c r="FP141" s="153">
        <f t="shared" si="335"/>
        <v>670</v>
      </c>
      <c r="FQ141" s="153">
        <f t="shared" si="336"/>
        <v>669</v>
      </c>
      <c r="FR141" s="153">
        <f t="shared" si="337"/>
        <v>668</v>
      </c>
      <c r="FS141" s="153">
        <f t="shared" si="338"/>
        <v>667</v>
      </c>
      <c r="FT141" s="153">
        <f t="shared" si="339"/>
        <v>665</v>
      </c>
      <c r="FU141" s="153">
        <f t="shared" si="349"/>
        <v>665</v>
      </c>
      <c r="FV141" s="153">
        <f t="shared" si="350"/>
        <v>665</v>
      </c>
      <c r="FW141" s="153">
        <f t="shared" si="351"/>
        <v>665</v>
      </c>
      <c r="FX141" s="153">
        <f t="shared" si="361"/>
        <v>665</v>
      </c>
      <c r="FY141" s="153">
        <f t="shared" si="362"/>
        <v>665</v>
      </c>
      <c r="FZ141" s="153">
        <f t="shared" si="363"/>
        <v>665</v>
      </c>
      <c r="GA141" s="153">
        <f t="shared" si="364"/>
        <v>665</v>
      </c>
      <c r="GB141" s="153">
        <f t="shared" si="369"/>
        <v>665</v>
      </c>
      <c r="GC141" s="153">
        <f t="shared" si="370"/>
        <v>664</v>
      </c>
      <c r="GD141" s="153">
        <f t="shared" si="371"/>
        <v>663</v>
      </c>
      <c r="GE141" s="153">
        <f t="shared" si="372"/>
        <v>661</v>
      </c>
      <c r="GF141" s="153">
        <f t="shared" si="373"/>
        <v>661</v>
      </c>
      <c r="GG141" s="153">
        <f t="shared" si="383"/>
        <v>661</v>
      </c>
      <c r="GH141" s="153">
        <f t="shared" si="384"/>
        <v>661</v>
      </c>
      <c r="GI141" s="153">
        <f t="shared" si="385"/>
        <v>658</v>
      </c>
      <c r="GJ141" s="153">
        <f t="shared" si="386"/>
        <v>658</v>
      </c>
      <c r="GK141" s="153">
        <f t="shared" si="387"/>
        <v>658</v>
      </c>
      <c r="GL141" s="153">
        <f t="shared" si="396"/>
        <v>658</v>
      </c>
      <c r="GM141" s="153">
        <f t="shared" si="397"/>
        <v>657</v>
      </c>
      <c r="GN141" s="153">
        <f t="shared" si="398"/>
        <v>651</v>
      </c>
      <c r="GO141" s="153">
        <f t="shared" si="399"/>
        <v>649</v>
      </c>
      <c r="GP141" s="153">
        <f t="shared" si="408"/>
        <v>648</v>
      </c>
      <c r="GQ141" s="153">
        <f t="shared" si="409"/>
        <v>648</v>
      </c>
      <c r="GR141" s="153">
        <f t="shared" si="410"/>
        <v>648</v>
      </c>
      <c r="GS141" s="153">
        <f t="shared" si="411"/>
        <v>648</v>
      </c>
      <c r="GT141" s="153">
        <f t="shared" si="421"/>
        <v>648</v>
      </c>
      <c r="GU141" s="153">
        <f t="shared" si="422"/>
        <v>646</v>
      </c>
      <c r="GV141" s="153">
        <f t="shared" si="423"/>
        <v>646</v>
      </c>
      <c r="GW141" s="153">
        <f t="shared" si="424"/>
        <v>643</v>
      </c>
      <c r="GX141" s="153">
        <f t="shared" si="425"/>
        <v>643</v>
      </c>
      <c r="GY141" s="153">
        <f t="shared" si="435"/>
        <v>643</v>
      </c>
      <c r="GZ141" s="153">
        <f t="shared" si="436"/>
        <v>643</v>
      </c>
      <c r="HA141" s="153">
        <f t="shared" si="437"/>
        <v>643</v>
      </c>
      <c r="HB141" s="153">
        <f t="shared" si="438"/>
        <v>642</v>
      </c>
      <c r="HC141" s="153">
        <f t="shared" si="439"/>
        <v>642</v>
      </c>
      <c r="HD141" s="153">
        <f t="shared" si="447"/>
        <v>642</v>
      </c>
      <c r="HE141" s="153">
        <f t="shared" si="448"/>
        <v>644</v>
      </c>
      <c r="HF141" s="153">
        <f t="shared" si="449"/>
        <v>640</v>
      </c>
      <c r="HG141" s="153">
        <f t="shared" si="450"/>
        <v>640</v>
      </c>
      <c r="HH141" s="153">
        <f t="shared" si="451"/>
        <v>639</v>
      </c>
      <c r="HI141" s="153">
        <f t="shared" si="456"/>
        <v>638</v>
      </c>
      <c r="HJ141" s="153">
        <f t="shared" si="457"/>
        <v>636</v>
      </c>
      <c r="HK141" s="153">
        <f t="shared" si="458"/>
        <v>632</v>
      </c>
      <c r="HL141" s="153">
        <f t="shared" si="459"/>
        <v>632</v>
      </c>
      <c r="HM141" s="153">
        <f t="shared" si="467"/>
        <v>631</v>
      </c>
      <c r="HN141" s="153">
        <f t="shared" si="468"/>
        <v>630</v>
      </c>
      <c r="HO141" s="153">
        <f t="shared" si="469"/>
        <v>627</v>
      </c>
      <c r="HP141" s="153">
        <f t="shared" si="470"/>
        <v>628</v>
      </c>
      <c r="HQ141" s="153">
        <f t="shared" si="483"/>
        <v>623</v>
      </c>
      <c r="HR141" s="153">
        <f t="shared" si="484"/>
        <v>613</v>
      </c>
      <c r="HS141" s="153">
        <f t="shared" si="485"/>
        <v>610</v>
      </c>
      <c r="HT141" s="153">
        <f t="shared" si="490"/>
        <v>610</v>
      </c>
      <c r="HU141" s="153">
        <f t="shared" si="491"/>
        <v>604</v>
      </c>
      <c r="HV141" s="153">
        <f t="shared" si="496"/>
        <v>592</v>
      </c>
      <c r="HW141" s="153">
        <f t="shared" si="497"/>
        <v>586</v>
      </c>
      <c r="HX141" s="153">
        <f t="shared" si="498"/>
        <v>567</v>
      </c>
    </row>
    <row r="142" spans="1:238" ht="13.5" customHeight="1" x14ac:dyDescent="0.25">
      <c r="A142" s="154">
        <v>43904</v>
      </c>
      <c r="B142" s="151">
        <f t="shared" si="245"/>
        <v>115</v>
      </c>
      <c r="C142" s="151">
        <f t="shared" si="246"/>
        <v>115</v>
      </c>
      <c r="D142" s="151">
        <f t="shared" si="247"/>
        <v>114</v>
      </c>
      <c r="E142" s="151">
        <f t="shared" si="248"/>
        <v>113</v>
      </c>
      <c r="F142" s="151">
        <f t="shared" si="258"/>
        <v>113</v>
      </c>
      <c r="G142" s="151">
        <f t="shared" si="259"/>
        <v>114</v>
      </c>
      <c r="H142" s="151">
        <f t="shared" si="260"/>
        <v>114</v>
      </c>
      <c r="I142" s="151">
        <f t="shared" si="261"/>
        <v>114</v>
      </c>
      <c r="J142" s="151">
        <f t="shared" si="271"/>
        <v>114</v>
      </c>
      <c r="K142" s="151">
        <f t="shared" si="272"/>
        <v>114</v>
      </c>
      <c r="L142" s="151">
        <f t="shared" si="273"/>
        <v>114</v>
      </c>
      <c r="M142" s="151">
        <f t="shared" si="274"/>
        <v>114</v>
      </c>
      <c r="N142" s="151">
        <f t="shared" si="275"/>
        <v>114</v>
      </c>
      <c r="O142" s="151">
        <f t="shared" si="276"/>
        <v>114</v>
      </c>
      <c r="P142" s="151">
        <f t="shared" si="285"/>
        <v>114</v>
      </c>
      <c r="Q142" s="151">
        <f t="shared" si="286"/>
        <v>114</v>
      </c>
      <c r="R142" s="151">
        <f t="shared" si="287"/>
        <v>114</v>
      </c>
      <c r="S142" s="151">
        <f t="shared" si="288"/>
        <v>113</v>
      </c>
      <c r="T142" s="151">
        <f t="shared" si="289"/>
        <v>113</v>
      </c>
      <c r="U142" s="151">
        <f t="shared" si="299"/>
        <v>115</v>
      </c>
      <c r="V142" s="151">
        <f t="shared" si="300"/>
        <v>115</v>
      </c>
      <c r="W142" s="151">
        <f t="shared" si="301"/>
        <v>115</v>
      </c>
      <c r="X142" s="151">
        <f t="shared" si="302"/>
        <v>115</v>
      </c>
      <c r="Y142" s="151">
        <f t="shared" si="303"/>
        <v>115</v>
      </c>
      <c r="Z142" s="151">
        <f t="shared" si="313"/>
        <v>115</v>
      </c>
      <c r="AA142" s="151">
        <f t="shared" si="314"/>
        <v>117</v>
      </c>
      <c r="AB142" s="151">
        <f t="shared" si="315"/>
        <v>117</v>
      </c>
      <c r="AC142" s="151">
        <f t="shared" si="316"/>
        <v>117</v>
      </c>
      <c r="AD142" s="151">
        <f t="shared" si="326"/>
        <v>117</v>
      </c>
      <c r="AE142" s="151">
        <f t="shared" si="327"/>
        <v>117</v>
      </c>
      <c r="AF142" s="151">
        <f t="shared" si="328"/>
        <v>117</v>
      </c>
      <c r="AG142" s="151">
        <f t="shared" si="329"/>
        <v>117</v>
      </c>
      <c r="AH142" s="151">
        <f t="shared" si="330"/>
        <v>117</v>
      </c>
      <c r="AI142" s="151">
        <f t="shared" si="340"/>
        <v>118</v>
      </c>
      <c r="AJ142" s="151">
        <f t="shared" si="341"/>
        <v>118</v>
      </c>
      <c r="AK142" s="151">
        <f t="shared" si="342"/>
        <v>119</v>
      </c>
      <c r="AL142" s="151">
        <f t="shared" si="343"/>
        <v>119</v>
      </c>
      <c r="AM142" s="151">
        <f t="shared" si="344"/>
        <v>119</v>
      </c>
      <c r="AN142" s="151">
        <f t="shared" si="352"/>
        <v>120</v>
      </c>
      <c r="AO142" s="151">
        <f t="shared" si="353"/>
        <v>120</v>
      </c>
      <c r="AP142" s="151">
        <f t="shared" si="354"/>
        <v>120</v>
      </c>
      <c r="AQ142" s="151">
        <f t="shared" si="355"/>
        <v>120</v>
      </c>
      <c r="AR142" s="151">
        <f t="shared" si="356"/>
        <v>120</v>
      </c>
      <c r="AS142" s="151">
        <f t="shared" si="374"/>
        <v>119</v>
      </c>
      <c r="AT142" s="151">
        <f t="shared" si="375"/>
        <v>119</v>
      </c>
      <c r="AU142" s="151">
        <f t="shared" ref="AU142" si="523">AU143+AU67</f>
        <v>119</v>
      </c>
      <c r="AV142" s="151">
        <f t="shared" ref="AV142" si="524">AV143+AV67</f>
        <v>119</v>
      </c>
      <c r="AW142" s="151">
        <f t="shared" ref="AW142" si="525">AW143+AW67</f>
        <v>121</v>
      </c>
      <c r="AX142" s="151">
        <f t="shared" ref="AX142:AY142" si="526">AX143+AX67</f>
        <v>121</v>
      </c>
      <c r="AY142" s="151">
        <f t="shared" si="526"/>
        <v>121</v>
      </c>
      <c r="AZ142" s="151">
        <f t="shared" si="380"/>
        <v>122</v>
      </c>
      <c r="BA142" s="151">
        <f t="shared" si="381"/>
        <v>122</v>
      </c>
      <c r="BB142" s="151">
        <f t="shared" si="382"/>
        <v>125</v>
      </c>
      <c r="BC142" s="151">
        <f t="shared" si="392"/>
        <v>125</v>
      </c>
      <c r="BD142" s="151">
        <f t="shared" si="393"/>
        <v>126</v>
      </c>
      <c r="BE142" s="151">
        <f t="shared" si="394"/>
        <v>126</v>
      </c>
      <c r="BF142" s="151">
        <f t="shared" si="395"/>
        <v>127</v>
      </c>
      <c r="BG142" s="151">
        <f t="shared" si="404"/>
        <v>127</v>
      </c>
      <c r="BH142" s="151">
        <f t="shared" si="405"/>
        <v>130</v>
      </c>
      <c r="BI142" s="151">
        <f t="shared" si="406"/>
        <v>127</v>
      </c>
      <c r="BJ142" s="151">
        <f t="shared" si="407"/>
        <v>127</v>
      </c>
      <c r="BK142" s="151">
        <f t="shared" si="416"/>
        <v>122</v>
      </c>
      <c r="BL142" s="151">
        <f t="shared" si="417"/>
        <v>122</v>
      </c>
      <c r="BM142" s="151">
        <f t="shared" si="418"/>
        <v>118</v>
      </c>
      <c r="BN142" s="151">
        <f t="shared" si="419"/>
        <v>117</v>
      </c>
      <c r="BO142" s="151">
        <f t="shared" si="420"/>
        <v>118</v>
      </c>
      <c r="BP142" s="151">
        <f t="shared" si="430"/>
        <v>113</v>
      </c>
      <c r="BQ142" s="151">
        <f t="shared" si="431"/>
        <v>113</v>
      </c>
      <c r="BR142" s="151">
        <f t="shared" si="432"/>
        <v>112</v>
      </c>
      <c r="BS142" s="151">
        <f t="shared" si="433"/>
        <v>112</v>
      </c>
      <c r="BT142" s="151">
        <f t="shared" si="434"/>
        <v>112</v>
      </c>
      <c r="BU142" s="151">
        <f t="shared" si="444"/>
        <v>113</v>
      </c>
      <c r="BV142" s="151">
        <f t="shared" si="445"/>
        <v>113</v>
      </c>
      <c r="BW142" s="151">
        <f t="shared" si="446"/>
        <v>113</v>
      </c>
      <c r="BX142" s="151">
        <f t="shared" si="475"/>
        <v>113</v>
      </c>
      <c r="BY142" s="151">
        <v>113</v>
      </c>
      <c r="BZ142" s="151">
        <f t="shared" si="476"/>
        <v>113</v>
      </c>
      <c r="CA142" s="151">
        <f t="shared" si="477"/>
        <v>112</v>
      </c>
      <c r="CB142" s="151">
        <f t="shared" si="478"/>
        <v>112</v>
      </c>
      <c r="CC142" s="151">
        <f t="shared" si="464"/>
        <v>112</v>
      </c>
      <c r="CD142" s="151">
        <f t="shared" si="465"/>
        <v>112</v>
      </c>
      <c r="CE142" s="151">
        <f t="shared" si="466"/>
        <v>112</v>
      </c>
      <c r="CF142" s="151">
        <f t="shared" si="479"/>
        <v>106</v>
      </c>
      <c r="CG142" s="151">
        <f t="shared" si="480"/>
        <v>106</v>
      </c>
      <c r="CH142" s="151">
        <f t="shared" si="481"/>
        <v>106</v>
      </c>
      <c r="CI142" s="151">
        <f t="shared" si="482"/>
        <v>106</v>
      </c>
      <c r="CJ142" s="153">
        <f t="shared" si="143"/>
        <v>106</v>
      </c>
      <c r="CK142" s="153">
        <f t="shared" si="144"/>
        <v>106</v>
      </c>
      <c r="CL142" s="153">
        <f t="shared" si="145"/>
        <v>106</v>
      </c>
      <c r="CM142" s="153">
        <f t="shared" si="150"/>
        <v>107</v>
      </c>
      <c r="CN142" s="153">
        <f t="shared" si="151"/>
        <v>107</v>
      </c>
      <c r="CO142" s="153">
        <f t="shared" si="152"/>
        <v>107</v>
      </c>
      <c r="CP142" s="153">
        <f t="shared" si="153"/>
        <v>107</v>
      </c>
      <c r="CQ142" s="153">
        <f t="shared" si="158"/>
        <v>107</v>
      </c>
      <c r="CR142" s="153">
        <f t="shared" si="159"/>
        <v>107</v>
      </c>
      <c r="CS142" s="153">
        <f t="shared" si="160"/>
        <v>107</v>
      </c>
      <c r="CT142" s="153">
        <f t="shared" si="161"/>
        <v>107</v>
      </c>
      <c r="CU142" s="153">
        <f t="shared" si="162"/>
        <v>107</v>
      </c>
      <c r="CV142" s="153">
        <f t="shared" si="167"/>
        <v>107</v>
      </c>
      <c r="CW142" s="153">
        <f t="shared" si="168"/>
        <v>107</v>
      </c>
      <c r="CX142" s="153">
        <f t="shared" si="169"/>
        <v>107</v>
      </c>
      <c r="CY142" s="153">
        <f t="shared" si="170"/>
        <v>107</v>
      </c>
      <c r="CZ142" s="153">
        <v>107</v>
      </c>
      <c r="DA142" s="153">
        <f t="shared" si="175"/>
        <v>107</v>
      </c>
      <c r="DB142" s="153">
        <f t="shared" si="176"/>
        <v>107</v>
      </c>
      <c r="DC142" s="153">
        <f t="shared" si="181"/>
        <v>107</v>
      </c>
      <c r="DD142" s="153">
        <f t="shared" si="182"/>
        <v>107</v>
      </c>
      <c r="DE142" s="153">
        <f t="shared" si="183"/>
        <v>107</v>
      </c>
      <c r="DF142" s="153">
        <f t="shared" si="184"/>
        <v>107</v>
      </c>
      <c r="DG142" s="153">
        <f t="shared" si="185"/>
        <v>108</v>
      </c>
      <c r="DH142" s="153">
        <f t="shared" si="190"/>
        <v>108</v>
      </c>
      <c r="DI142" s="153">
        <f t="shared" si="191"/>
        <v>107</v>
      </c>
      <c r="DJ142" s="153">
        <f t="shared" si="192"/>
        <v>107</v>
      </c>
      <c r="DK142" s="153">
        <f t="shared" si="193"/>
        <v>107</v>
      </c>
      <c r="DL142" s="153">
        <f t="shared" si="198"/>
        <v>107</v>
      </c>
      <c r="DM142" s="153">
        <f t="shared" si="199"/>
        <v>107</v>
      </c>
      <c r="DN142" s="153">
        <f t="shared" si="200"/>
        <v>107</v>
      </c>
      <c r="DO142" s="153">
        <f t="shared" si="201"/>
        <v>107</v>
      </c>
      <c r="DP142" s="153">
        <f t="shared" si="202"/>
        <v>107</v>
      </c>
      <c r="DQ142" s="153">
        <f t="shared" si="203"/>
        <v>107</v>
      </c>
      <c r="DR142" s="153">
        <f t="shared" si="208"/>
        <v>107</v>
      </c>
      <c r="DS142" s="153">
        <f t="shared" si="209"/>
        <v>107</v>
      </c>
      <c r="DT142" s="153">
        <f t="shared" si="210"/>
        <v>107</v>
      </c>
      <c r="DU142" s="153">
        <f t="shared" si="215"/>
        <v>107</v>
      </c>
      <c r="DV142" s="153">
        <f t="shared" si="216"/>
        <v>107</v>
      </c>
      <c r="DW142" s="153">
        <f t="shared" si="217"/>
        <v>107</v>
      </c>
      <c r="DX142" s="153">
        <f t="shared" si="218"/>
        <v>106</v>
      </c>
      <c r="DY142" s="153">
        <f t="shared" si="219"/>
        <v>106</v>
      </c>
      <c r="DZ142" s="153">
        <f t="shared" si="224"/>
        <v>107</v>
      </c>
      <c r="EA142" s="153">
        <f t="shared" si="225"/>
        <v>107</v>
      </c>
      <c r="EB142" s="153">
        <f t="shared" si="226"/>
        <v>106</v>
      </c>
      <c r="EC142" s="153">
        <f t="shared" si="231"/>
        <v>104</v>
      </c>
      <c r="ED142" s="153">
        <f t="shared" si="232"/>
        <v>104</v>
      </c>
      <c r="EE142" s="153">
        <f t="shared" si="233"/>
        <v>104</v>
      </c>
      <c r="EF142" s="153">
        <f t="shared" si="234"/>
        <v>104</v>
      </c>
      <c r="EG142" s="153">
        <f t="shared" si="235"/>
        <v>104</v>
      </c>
      <c r="EH142" s="153">
        <f t="shared" si="240"/>
        <v>103</v>
      </c>
      <c r="EI142" s="153">
        <f t="shared" si="241"/>
        <v>103</v>
      </c>
      <c r="EJ142" s="153">
        <f t="shared" si="242"/>
        <v>103</v>
      </c>
      <c r="EK142" s="153">
        <f t="shared" si="243"/>
        <v>103</v>
      </c>
      <c r="EL142" s="153">
        <f t="shared" si="244"/>
        <v>103</v>
      </c>
      <c r="EM142" s="153">
        <f t="shared" si="253"/>
        <v>103</v>
      </c>
      <c r="EN142" s="153">
        <f t="shared" si="254"/>
        <v>103</v>
      </c>
      <c r="EO142" s="153">
        <f t="shared" si="255"/>
        <v>104</v>
      </c>
      <c r="EP142" s="153">
        <f t="shared" si="256"/>
        <v>104</v>
      </c>
      <c r="EQ142" s="153">
        <f t="shared" si="257"/>
        <v>104</v>
      </c>
      <c r="ER142" s="153">
        <f t="shared" si="266"/>
        <v>103</v>
      </c>
      <c r="ES142" s="153">
        <f t="shared" si="267"/>
        <v>103</v>
      </c>
      <c r="ET142" s="153">
        <f t="shared" si="268"/>
        <v>103</v>
      </c>
      <c r="EU142" s="153">
        <f t="shared" si="269"/>
        <v>103</v>
      </c>
      <c r="EV142" s="153">
        <f t="shared" si="270"/>
        <v>103</v>
      </c>
      <c r="EW142" s="153">
        <f t="shared" si="281"/>
        <v>103</v>
      </c>
      <c r="EX142" s="153">
        <f t="shared" si="282"/>
        <v>103</v>
      </c>
      <c r="EY142" s="153">
        <f t="shared" si="283"/>
        <v>103</v>
      </c>
      <c r="EZ142" s="153">
        <f t="shared" si="284"/>
        <v>102</v>
      </c>
      <c r="FA142" s="153">
        <f t="shared" si="294"/>
        <v>102</v>
      </c>
      <c r="FB142" s="153">
        <f t="shared" si="295"/>
        <v>102</v>
      </c>
      <c r="FC142" s="153">
        <f t="shared" si="296"/>
        <v>102</v>
      </c>
      <c r="FD142" s="153">
        <f t="shared" si="297"/>
        <v>102</v>
      </c>
      <c r="FE142" s="153">
        <f t="shared" si="298"/>
        <v>102</v>
      </c>
      <c r="FF142" s="153">
        <f t="shared" si="308"/>
        <v>102</v>
      </c>
      <c r="FG142" s="153">
        <f t="shared" si="309"/>
        <v>102</v>
      </c>
      <c r="FH142" s="153">
        <f t="shared" si="310"/>
        <v>103</v>
      </c>
      <c r="FI142" s="153">
        <f t="shared" si="311"/>
        <v>103</v>
      </c>
      <c r="FJ142" s="153">
        <f t="shared" si="312"/>
        <v>103</v>
      </c>
      <c r="FK142" s="153">
        <f t="shared" si="321"/>
        <v>103</v>
      </c>
      <c r="FL142" s="153">
        <f t="shared" si="322"/>
        <v>102</v>
      </c>
      <c r="FM142" s="153">
        <f t="shared" si="323"/>
        <v>102</v>
      </c>
      <c r="FN142" s="153">
        <f t="shared" si="324"/>
        <v>102</v>
      </c>
      <c r="FO142" s="153">
        <f t="shared" si="325"/>
        <v>102</v>
      </c>
      <c r="FP142" s="153">
        <f t="shared" si="335"/>
        <v>101</v>
      </c>
      <c r="FQ142" s="153">
        <f t="shared" si="336"/>
        <v>101</v>
      </c>
      <c r="FR142" s="153">
        <f t="shared" si="337"/>
        <v>101</v>
      </c>
      <c r="FS142" s="153">
        <f t="shared" si="338"/>
        <v>101</v>
      </c>
      <c r="FT142" s="153">
        <f t="shared" si="339"/>
        <v>100</v>
      </c>
      <c r="FU142" s="153">
        <f t="shared" si="349"/>
        <v>100</v>
      </c>
      <c r="FV142" s="153">
        <f t="shared" si="350"/>
        <v>100</v>
      </c>
      <c r="FW142" s="153">
        <f t="shared" si="351"/>
        <v>100</v>
      </c>
      <c r="FX142" s="153">
        <f t="shared" si="361"/>
        <v>100</v>
      </c>
      <c r="FY142" s="153">
        <f t="shared" si="362"/>
        <v>100</v>
      </c>
      <c r="FZ142" s="153">
        <f t="shared" si="363"/>
        <v>100</v>
      </c>
      <c r="GA142" s="153">
        <f t="shared" si="364"/>
        <v>100</v>
      </c>
      <c r="GB142" s="153">
        <f t="shared" si="369"/>
        <v>100</v>
      </c>
      <c r="GC142" s="153">
        <f t="shared" si="370"/>
        <v>100</v>
      </c>
      <c r="GD142" s="153">
        <f t="shared" si="371"/>
        <v>99</v>
      </c>
      <c r="GE142" s="153">
        <f t="shared" si="372"/>
        <v>98</v>
      </c>
      <c r="GF142" s="153">
        <f t="shared" si="373"/>
        <v>98</v>
      </c>
      <c r="GG142" s="153">
        <f t="shared" si="383"/>
        <v>98</v>
      </c>
      <c r="GH142" s="153">
        <f t="shared" si="384"/>
        <v>98</v>
      </c>
      <c r="GI142" s="153">
        <f t="shared" si="385"/>
        <v>97</v>
      </c>
      <c r="GJ142" s="153">
        <f t="shared" si="386"/>
        <v>97</v>
      </c>
      <c r="GK142" s="153">
        <f t="shared" si="387"/>
        <v>97</v>
      </c>
      <c r="GL142" s="153">
        <f t="shared" si="396"/>
        <v>97</v>
      </c>
      <c r="GM142" s="153">
        <f t="shared" si="397"/>
        <v>97</v>
      </c>
      <c r="GN142" s="153">
        <f t="shared" si="398"/>
        <v>96</v>
      </c>
      <c r="GO142" s="153">
        <f t="shared" si="399"/>
        <v>96</v>
      </c>
      <c r="GP142" s="153">
        <f t="shared" si="408"/>
        <v>96</v>
      </c>
      <c r="GQ142" s="153">
        <f t="shared" si="409"/>
        <v>96</v>
      </c>
      <c r="GR142" s="153">
        <f t="shared" si="410"/>
        <v>96</v>
      </c>
      <c r="GS142" s="153">
        <f t="shared" si="411"/>
        <v>96</v>
      </c>
      <c r="GT142" s="153">
        <f t="shared" si="421"/>
        <v>97</v>
      </c>
      <c r="GU142" s="153">
        <f t="shared" si="422"/>
        <v>97</v>
      </c>
      <c r="GV142" s="153">
        <f t="shared" si="423"/>
        <v>97</v>
      </c>
      <c r="GW142" s="153">
        <f t="shared" si="424"/>
        <v>95</v>
      </c>
      <c r="GX142" s="153">
        <f t="shared" si="425"/>
        <v>95</v>
      </c>
      <c r="GY142" s="153">
        <f t="shared" si="435"/>
        <v>95</v>
      </c>
      <c r="GZ142" s="153">
        <f t="shared" si="436"/>
        <v>95</v>
      </c>
      <c r="HA142" s="153">
        <f t="shared" si="437"/>
        <v>95</v>
      </c>
      <c r="HB142" s="153">
        <f t="shared" si="438"/>
        <v>95</v>
      </c>
      <c r="HC142" s="153">
        <f t="shared" si="439"/>
        <v>95</v>
      </c>
      <c r="HD142" s="153">
        <f t="shared" si="447"/>
        <v>95</v>
      </c>
      <c r="HE142" s="153">
        <f t="shared" si="448"/>
        <v>97</v>
      </c>
      <c r="HF142" s="153">
        <f t="shared" si="449"/>
        <v>94</v>
      </c>
      <c r="HG142" s="153">
        <f t="shared" si="450"/>
        <v>94</v>
      </c>
      <c r="HH142" s="153">
        <f t="shared" si="451"/>
        <v>94</v>
      </c>
      <c r="HI142" s="153">
        <f t="shared" si="456"/>
        <v>93</v>
      </c>
      <c r="HJ142" s="153">
        <f t="shared" si="457"/>
        <v>92</v>
      </c>
      <c r="HK142" s="153">
        <f t="shared" si="458"/>
        <v>91</v>
      </c>
      <c r="HL142" s="153">
        <f t="shared" si="459"/>
        <v>91</v>
      </c>
      <c r="HM142" s="153">
        <f t="shared" si="467"/>
        <v>91</v>
      </c>
      <c r="HN142" s="153">
        <f t="shared" si="468"/>
        <v>91</v>
      </c>
      <c r="HO142" s="153">
        <f t="shared" si="469"/>
        <v>91</v>
      </c>
      <c r="HP142" s="153">
        <f t="shared" si="470"/>
        <v>91</v>
      </c>
      <c r="HQ142" s="153">
        <f t="shared" si="483"/>
        <v>91</v>
      </c>
      <c r="HR142" s="153">
        <f t="shared" si="484"/>
        <v>92</v>
      </c>
      <c r="HS142" s="153">
        <f t="shared" si="485"/>
        <v>93</v>
      </c>
      <c r="HT142" s="153">
        <f t="shared" si="490"/>
        <v>93</v>
      </c>
      <c r="HU142" s="153">
        <f t="shared" si="491"/>
        <v>93</v>
      </c>
      <c r="HV142" s="153">
        <f t="shared" si="496"/>
        <v>88</v>
      </c>
      <c r="HW142" s="153">
        <f t="shared" si="497"/>
        <v>87</v>
      </c>
      <c r="HX142" s="153">
        <f t="shared" si="498"/>
        <v>80</v>
      </c>
    </row>
    <row r="143" spans="1:238" ht="13.5" customHeight="1" x14ac:dyDescent="0.25">
      <c r="A143" s="154">
        <v>43897</v>
      </c>
      <c r="B143" s="151">
        <f t="shared" si="245"/>
        <v>58</v>
      </c>
      <c r="C143" s="151">
        <f t="shared" si="246"/>
        <v>58</v>
      </c>
      <c r="D143" s="151">
        <f t="shared" si="247"/>
        <v>57</v>
      </c>
      <c r="E143" s="151">
        <f t="shared" si="248"/>
        <v>56</v>
      </c>
      <c r="F143" s="151">
        <f t="shared" si="258"/>
        <v>56</v>
      </c>
      <c r="G143" s="151">
        <f t="shared" si="259"/>
        <v>57</v>
      </c>
      <c r="H143" s="151">
        <f t="shared" si="260"/>
        <v>57</v>
      </c>
      <c r="I143" s="151">
        <f t="shared" si="261"/>
        <v>57</v>
      </c>
      <c r="J143" s="151">
        <f t="shared" si="271"/>
        <v>57</v>
      </c>
      <c r="K143" s="151">
        <f t="shared" si="272"/>
        <v>57</v>
      </c>
      <c r="L143" s="151">
        <f t="shared" si="273"/>
        <v>57</v>
      </c>
      <c r="M143" s="151">
        <f t="shared" si="274"/>
        <v>57</v>
      </c>
      <c r="N143" s="151">
        <f t="shared" si="275"/>
        <v>57</v>
      </c>
      <c r="O143" s="151">
        <f t="shared" si="276"/>
        <v>57</v>
      </c>
      <c r="P143" s="151">
        <f t="shared" si="285"/>
        <v>57</v>
      </c>
      <c r="Q143" s="151">
        <f t="shared" si="286"/>
        <v>57</v>
      </c>
      <c r="R143" s="151">
        <f t="shared" si="287"/>
        <v>57</v>
      </c>
      <c r="S143" s="151">
        <f t="shared" si="288"/>
        <v>56</v>
      </c>
      <c r="T143" s="151">
        <f t="shared" si="289"/>
        <v>56</v>
      </c>
      <c r="U143" s="151">
        <f t="shared" si="299"/>
        <v>58</v>
      </c>
      <c r="V143" s="151">
        <f t="shared" si="300"/>
        <v>58</v>
      </c>
      <c r="W143" s="151">
        <f t="shared" si="301"/>
        <v>58</v>
      </c>
      <c r="X143" s="151">
        <f t="shared" si="302"/>
        <v>58</v>
      </c>
      <c r="Y143" s="151">
        <f t="shared" si="303"/>
        <v>58</v>
      </c>
      <c r="Z143" s="151">
        <f t="shared" si="313"/>
        <v>58</v>
      </c>
      <c r="AA143" s="151">
        <f t="shared" si="314"/>
        <v>60</v>
      </c>
      <c r="AB143" s="151">
        <f t="shared" si="315"/>
        <v>60</v>
      </c>
      <c r="AC143" s="151">
        <f t="shared" si="316"/>
        <v>60</v>
      </c>
      <c r="AD143" s="151">
        <f t="shared" si="326"/>
        <v>60</v>
      </c>
      <c r="AE143" s="151">
        <f t="shared" si="327"/>
        <v>60</v>
      </c>
      <c r="AF143" s="151">
        <f t="shared" si="328"/>
        <v>60</v>
      </c>
      <c r="AG143" s="151">
        <f t="shared" si="329"/>
        <v>60</v>
      </c>
      <c r="AH143" s="151">
        <f t="shared" si="330"/>
        <v>60</v>
      </c>
      <c r="AI143" s="151">
        <f t="shared" si="340"/>
        <v>61</v>
      </c>
      <c r="AJ143" s="151">
        <f t="shared" si="341"/>
        <v>61</v>
      </c>
      <c r="AK143" s="151">
        <f t="shared" si="342"/>
        <v>62</v>
      </c>
      <c r="AL143" s="151">
        <f t="shared" si="343"/>
        <v>62</v>
      </c>
      <c r="AM143" s="151">
        <f t="shared" si="344"/>
        <v>62</v>
      </c>
      <c r="AN143" s="151">
        <f t="shared" si="352"/>
        <v>63</v>
      </c>
      <c r="AO143" s="151">
        <f t="shared" si="353"/>
        <v>63</v>
      </c>
      <c r="AP143" s="151">
        <f t="shared" si="354"/>
        <v>63</v>
      </c>
      <c r="AQ143" s="151">
        <f t="shared" si="355"/>
        <v>63</v>
      </c>
      <c r="AR143" s="151">
        <f t="shared" si="356"/>
        <v>63</v>
      </c>
      <c r="AS143" s="151">
        <f t="shared" si="374"/>
        <v>62</v>
      </c>
      <c r="AT143" s="151">
        <f t="shared" si="375"/>
        <v>62</v>
      </c>
      <c r="AU143" s="151">
        <f t="shared" ref="AU143" si="527">AU144+AU68</f>
        <v>62</v>
      </c>
      <c r="AV143" s="151">
        <f t="shared" ref="AV143" si="528">AV144+AV68</f>
        <v>62</v>
      </c>
      <c r="AW143" s="151">
        <f t="shared" ref="AW143" si="529">AW144+AW68</f>
        <v>64</v>
      </c>
      <c r="AX143" s="151">
        <f t="shared" ref="AX143:AY143" si="530">AX144+AX68</f>
        <v>64</v>
      </c>
      <c r="AY143" s="151">
        <f t="shared" si="530"/>
        <v>64</v>
      </c>
      <c r="AZ143" s="151">
        <f t="shared" si="380"/>
        <v>65</v>
      </c>
      <c r="BA143" s="151">
        <f t="shared" si="381"/>
        <v>65</v>
      </c>
      <c r="BB143" s="151">
        <f t="shared" si="382"/>
        <v>68</v>
      </c>
      <c r="BC143" s="151">
        <f t="shared" si="392"/>
        <v>68</v>
      </c>
      <c r="BD143" s="151">
        <f t="shared" si="393"/>
        <v>69</v>
      </c>
      <c r="BE143" s="151">
        <f t="shared" si="394"/>
        <v>69</v>
      </c>
      <c r="BF143" s="151">
        <f t="shared" si="395"/>
        <v>70</v>
      </c>
      <c r="BG143" s="151">
        <f t="shared" si="404"/>
        <v>70</v>
      </c>
      <c r="BH143" s="151">
        <f t="shared" si="405"/>
        <v>73</v>
      </c>
      <c r="BI143" s="151">
        <f t="shared" si="406"/>
        <v>70</v>
      </c>
      <c r="BJ143" s="151">
        <f t="shared" si="407"/>
        <v>70</v>
      </c>
      <c r="BK143" s="151">
        <f t="shared" si="416"/>
        <v>66</v>
      </c>
      <c r="BL143" s="151">
        <f t="shared" si="417"/>
        <v>66</v>
      </c>
      <c r="BM143" s="151">
        <f t="shared" si="418"/>
        <v>62</v>
      </c>
      <c r="BN143" s="151">
        <f t="shared" si="419"/>
        <v>61</v>
      </c>
      <c r="BO143" s="151">
        <f t="shared" si="420"/>
        <v>62</v>
      </c>
      <c r="BP143" s="151">
        <f t="shared" si="430"/>
        <v>57</v>
      </c>
      <c r="BQ143" s="151">
        <f t="shared" si="431"/>
        <v>57</v>
      </c>
      <c r="BR143" s="151">
        <f t="shared" si="432"/>
        <v>56</v>
      </c>
      <c r="BS143" s="151">
        <f t="shared" si="433"/>
        <v>56</v>
      </c>
      <c r="BT143" s="151">
        <f t="shared" si="434"/>
        <v>56</v>
      </c>
      <c r="BU143" s="151">
        <f t="shared" si="444"/>
        <v>57</v>
      </c>
      <c r="BV143" s="151">
        <f t="shared" si="445"/>
        <v>57</v>
      </c>
      <c r="BW143" s="151">
        <f t="shared" si="446"/>
        <v>57</v>
      </c>
      <c r="BX143" s="151">
        <f t="shared" si="475"/>
        <v>57</v>
      </c>
      <c r="BY143" s="151">
        <v>57</v>
      </c>
      <c r="BZ143" s="151">
        <f t="shared" si="476"/>
        <v>57</v>
      </c>
      <c r="CA143" s="151">
        <f t="shared" si="477"/>
        <v>56</v>
      </c>
      <c r="CB143" s="151">
        <f t="shared" si="478"/>
        <v>56</v>
      </c>
      <c r="CC143" s="151">
        <f t="shared" si="464"/>
        <v>56</v>
      </c>
      <c r="CD143" s="151">
        <f t="shared" si="465"/>
        <v>56</v>
      </c>
      <c r="CE143" s="151">
        <f t="shared" si="466"/>
        <v>56</v>
      </c>
      <c r="CF143" s="151">
        <f t="shared" si="479"/>
        <v>50</v>
      </c>
      <c r="CG143" s="151">
        <f t="shared" si="480"/>
        <v>50</v>
      </c>
      <c r="CH143" s="151">
        <f t="shared" si="481"/>
        <v>50</v>
      </c>
      <c r="CI143" s="151">
        <f t="shared" si="482"/>
        <v>50</v>
      </c>
      <c r="CJ143" s="153">
        <f t="shared" si="143"/>
        <v>50</v>
      </c>
      <c r="CK143" s="153">
        <f t="shared" si="144"/>
        <v>50</v>
      </c>
      <c r="CL143" s="153">
        <f t="shared" si="145"/>
        <v>50</v>
      </c>
      <c r="CM143" s="153">
        <f t="shared" si="150"/>
        <v>51</v>
      </c>
      <c r="CN143" s="153">
        <f t="shared" si="151"/>
        <v>51</v>
      </c>
      <c r="CO143" s="153">
        <f t="shared" si="152"/>
        <v>51</v>
      </c>
      <c r="CP143" s="153">
        <f t="shared" si="153"/>
        <v>51</v>
      </c>
      <c r="CQ143" s="153">
        <f t="shared" si="158"/>
        <v>51</v>
      </c>
      <c r="CR143" s="153">
        <f t="shared" si="159"/>
        <v>51</v>
      </c>
      <c r="CS143" s="153">
        <f t="shared" si="160"/>
        <v>51</v>
      </c>
      <c r="CT143" s="153">
        <f t="shared" si="161"/>
        <v>51</v>
      </c>
      <c r="CU143" s="153">
        <f t="shared" si="162"/>
        <v>51</v>
      </c>
      <c r="CV143" s="153">
        <f t="shared" si="167"/>
        <v>51</v>
      </c>
      <c r="CW143" s="153">
        <f t="shared" si="168"/>
        <v>51</v>
      </c>
      <c r="CX143" s="153">
        <f t="shared" si="169"/>
        <v>51</v>
      </c>
      <c r="CY143" s="153">
        <f t="shared" si="170"/>
        <v>51</v>
      </c>
      <c r="CZ143" s="153">
        <v>51</v>
      </c>
      <c r="DA143" s="153">
        <f t="shared" si="175"/>
        <v>51</v>
      </c>
      <c r="DB143" s="153">
        <f t="shared" si="176"/>
        <v>51</v>
      </c>
      <c r="DC143" s="153">
        <f t="shared" si="181"/>
        <v>51</v>
      </c>
      <c r="DD143" s="153">
        <f t="shared" si="182"/>
        <v>51</v>
      </c>
      <c r="DE143" s="153">
        <f t="shared" si="183"/>
        <v>51</v>
      </c>
      <c r="DF143" s="153">
        <f t="shared" si="184"/>
        <v>51</v>
      </c>
      <c r="DG143" s="153">
        <f t="shared" si="185"/>
        <v>52</v>
      </c>
      <c r="DH143" s="153">
        <f t="shared" si="190"/>
        <v>52</v>
      </c>
      <c r="DI143" s="153">
        <f t="shared" si="191"/>
        <v>51</v>
      </c>
      <c r="DJ143" s="153">
        <f t="shared" si="192"/>
        <v>51</v>
      </c>
      <c r="DK143" s="153">
        <f t="shared" si="193"/>
        <v>51</v>
      </c>
      <c r="DL143" s="153">
        <f t="shared" si="198"/>
        <v>51</v>
      </c>
      <c r="DM143" s="153">
        <f t="shared" si="199"/>
        <v>51</v>
      </c>
      <c r="DN143" s="153">
        <f t="shared" si="200"/>
        <v>51</v>
      </c>
      <c r="DO143" s="153">
        <f t="shared" si="201"/>
        <v>51</v>
      </c>
      <c r="DP143" s="153">
        <f t="shared" si="202"/>
        <v>51</v>
      </c>
      <c r="DQ143" s="153">
        <f t="shared" si="203"/>
        <v>51</v>
      </c>
      <c r="DR143" s="153">
        <f t="shared" si="208"/>
        <v>51</v>
      </c>
      <c r="DS143" s="153">
        <f t="shared" si="209"/>
        <v>51</v>
      </c>
      <c r="DT143" s="153">
        <f t="shared" si="210"/>
        <v>51</v>
      </c>
      <c r="DU143" s="153">
        <f t="shared" si="215"/>
        <v>51</v>
      </c>
      <c r="DV143" s="153">
        <f t="shared" si="216"/>
        <v>51</v>
      </c>
      <c r="DW143" s="153">
        <f t="shared" si="217"/>
        <v>51</v>
      </c>
      <c r="DX143" s="153">
        <f t="shared" si="218"/>
        <v>51</v>
      </c>
      <c r="DY143" s="153">
        <f t="shared" si="219"/>
        <v>51</v>
      </c>
      <c r="DZ143" s="153">
        <f t="shared" si="224"/>
        <v>52</v>
      </c>
      <c r="EA143" s="153">
        <f t="shared" si="225"/>
        <v>52</v>
      </c>
      <c r="EB143" s="153">
        <f t="shared" si="226"/>
        <v>51</v>
      </c>
      <c r="EC143" s="153">
        <f t="shared" si="231"/>
        <v>51</v>
      </c>
      <c r="ED143" s="153">
        <f t="shared" si="232"/>
        <v>51</v>
      </c>
      <c r="EE143" s="153">
        <f t="shared" si="233"/>
        <v>51</v>
      </c>
      <c r="EF143" s="153">
        <f t="shared" si="234"/>
        <v>51</v>
      </c>
      <c r="EG143" s="153">
        <f t="shared" si="235"/>
        <v>51</v>
      </c>
      <c r="EH143" s="153">
        <f t="shared" si="240"/>
        <v>50</v>
      </c>
      <c r="EI143" s="153">
        <f t="shared" si="241"/>
        <v>50</v>
      </c>
      <c r="EJ143" s="153">
        <f t="shared" si="242"/>
        <v>50</v>
      </c>
      <c r="EK143" s="153">
        <f t="shared" si="243"/>
        <v>50</v>
      </c>
      <c r="EL143" s="153">
        <f t="shared" si="244"/>
        <v>50</v>
      </c>
      <c r="EM143" s="153">
        <f t="shared" si="253"/>
        <v>50</v>
      </c>
      <c r="EN143" s="153">
        <f t="shared" si="254"/>
        <v>50</v>
      </c>
      <c r="EO143" s="153">
        <f t="shared" si="255"/>
        <v>50</v>
      </c>
      <c r="EP143" s="153">
        <f t="shared" si="256"/>
        <v>50</v>
      </c>
      <c r="EQ143" s="153">
        <f t="shared" si="257"/>
        <v>50</v>
      </c>
      <c r="ER143" s="153">
        <f t="shared" si="266"/>
        <v>50</v>
      </c>
      <c r="ES143" s="153">
        <f t="shared" si="267"/>
        <v>50</v>
      </c>
      <c r="ET143" s="153">
        <f t="shared" si="268"/>
        <v>50</v>
      </c>
      <c r="EU143" s="153">
        <f t="shared" si="269"/>
        <v>50</v>
      </c>
      <c r="EV143" s="153">
        <f t="shared" si="270"/>
        <v>50</v>
      </c>
      <c r="EW143" s="153">
        <f t="shared" si="281"/>
        <v>50</v>
      </c>
      <c r="EX143" s="153">
        <f t="shared" si="282"/>
        <v>50</v>
      </c>
      <c r="EY143" s="153">
        <f t="shared" si="283"/>
        <v>50</v>
      </c>
      <c r="EZ143" s="153">
        <f t="shared" si="284"/>
        <v>50</v>
      </c>
      <c r="FA143" s="153">
        <f t="shared" si="294"/>
        <v>50</v>
      </c>
      <c r="FB143" s="153">
        <f t="shared" si="295"/>
        <v>50</v>
      </c>
      <c r="FC143" s="153">
        <f t="shared" si="296"/>
        <v>50</v>
      </c>
      <c r="FD143" s="153">
        <f t="shared" si="297"/>
        <v>50</v>
      </c>
      <c r="FE143" s="153">
        <f t="shared" si="298"/>
        <v>50</v>
      </c>
      <c r="FF143" s="153">
        <f t="shared" si="308"/>
        <v>50</v>
      </c>
      <c r="FG143" s="153">
        <f t="shared" si="309"/>
        <v>50</v>
      </c>
      <c r="FH143" s="153">
        <f t="shared" si="310"/>
        <v>51</v>
      </c>
      <c r="FI143" s="153">
        <f t="shared" si="311"/>
        <v>51</v>
      </c>
      <c r="FJ143" s="153">
        <f t="shared" si="312"/>
        <v>51</v>
      </c>
      <c r="FK143" s="153">
        <f t="shared" si="321"/>
        <v>51</v>
      </c>
      <c r="FL143" s="153">
        <f t="shared" si="322"/>
        <v>50</v>
      </c>
      <c r="FM143" s="153">
        <f t="shared" si="323"/>
        <v>50</v>
      </c>
      <c r="FN143" s="153">
        <f t="shared" si="324"/>
        <v>50</v>
      </c>
      <c r="FO143" s="153">
        <f t="shared" si="325"/>
        <v>50</v>
      </c>
      <c r="FP143" s="153">
        <f t="shared" si="335"/>
        <v>49</v>
      </c>
      <c r="FQ143" s="153">
        <f t="shared" si="336"/>
        <v>49</v>
      </c>
      <c r="FR143" s="153">
        <f t="shared" si="337"/>
        <v>49</v>
      </c>
      <c r="FS143" s="153">
        <f t="shared" si="338"/>
        <v>49</v>
      </c>
      <c r="FT143" s="153">
        <f t="shared" si="339"/>
        <v>48</v>
      </c>
      <c r="FU143" s="153">
        <f t="shared" si="349"/>
        <v>48</v>
      </c>
      <c r="FV143" s="153">
        <f t="shared" si="350"/>
        <v>48</v>
      </c>
      <c r="FW143" s="153">
        <f t="shared" si="351"/>
        <v>48</v>
      </c>
      <c r="FX143" s="153">
        <f t="shared" si="361"/>
        <v>48</v>
      </c>
      <c r="FY143" s="153">
        <f t="shared" si="362"/>
        <v>48</v>
      </c>
      <c r="FZ143" s="153">
        <f t="shared" si="363"/>
        <v>48</v>
      </c>
      <c r="GA143" s="153">
        <f t="shared" si="364"/>
        <v>48</v>
      </c>
      <c r="GB143" s="153">
        <f t="shared" si="369"/>
        <v>48</v>
      </c>
      <c r="GC143" s="153">
        <f t="shared" si="370"/>
        <v>48</v>
      </c>
      <c r="GD143" s="153">
        <f t="shared" si="371"/>
        <v>47</v>
      </c>
      <c r="GE143" s="153">
        <f t="shared" si="372"/>
        <v>46</v>
      </c>
      <c r="GF143" s="153">
        <f t="shared" si="373"/>
        <v>46</v>
      </c>
      <c r="GG143" s="153">
        <f t="shared" si="383"/>
        <v>46</v>
      </c>
      <c r="GH143" s="153">
        <f t="shared" si="384"/>
        <v>46</v>
      </c>
      <c r="GI143" s="153">
        <f t="shared" si="385"/>
        <v>45</v>
      </c>
      <c r="GJ143" s="153">
        <f t="shared" si="386"/>
        <v>45</v>
      </c>
      <c r="GK143" s="153">
        <f t="shared" si="387"/>
        <v>45</v>
      </c>
      <c r="GL143" s="153">
        <f t="shared" si="396"/>
        <v>45</v>
      </c>
      <c r="GM143" s="153">
        <f t="shared" si="397"/>
        <v>45</v>
      </c>
      <c r="GN143" s="153">
        <f t="shared" si="398"/>
        <v>44</v>
      </c>
      <c r="GO143" s="153">
        <f t="shared" si="399"/>
        <v>44</v>
      </c>
      <c r="GP143" s="153">
        <f t="shared" si="408"/>
        <v>44</v>
      </c>
      <c r="GQ143" s="153">
        <f t="shared" si="409"/>
        <v>44</v>
      </c>
      <c r="GR143" s="153">
        <f t="shared" si="410"/>
        <v>44</v>
      </c>
      <c r="GS143" s="153">
        <f t="shared" si="411"/>
        <v>44</v>
      </c>
      <c r="GT143" s="153">
        <f t="shared" si="421"/>
        <v>45</v>
      </c>
      <c r="GU143" s="153">
        <f t="shared" si="422"/>
        <v>45</v>
      </c>
      <c r="GV143" s="153">
        <f t="shared" si="423"/>
        <v>45</v>
      </c>
      <c r="GW143" s="153">
        <f t="shared" si="424"/>
        <v>43</v>
      </c>
      <c r="GX143" s="153">
        <f t="shared" si="425"/>
        <v>43</v>
      </c>
      <c r="GY143" s="153">
        <f t="shared" si="435"/>
        <v>43</v>
      </c>
      <c r="GZ143" s="153">
        <f t="shared" si="436"/>
        <v>43</v>
      </c>
      <c r="HA143" s="153">
        <f t="shared" si="437"/>
        <v>43</v>
      </c>
      <c r="HB143" s="153">
        <f t="shared" si="438"/>
        <v>43</v>
      </c>
      <c r="HC143" s="153">
        <f t="shared" si="439"/>
        <v>43</v>
      </c>
      <c r="HD143" s="153">
        <f t="shared" si="447"/>
        <v>43</v>
      </c>
      <c r="HE143" s="153">
        <f t="shared" si="448"/>
        <v>45</v>
      </c>
      <c r="HF143" s="153">
        <f t="shared" si="449"/>
        <v>42</v>
      </c>
      <c r="HG143" s="153">
        <f t="shared" si="450"/>
        <v>42</v>
      </c>
      <c r="HH143" s="153">
        <f t="shared" si="451"/>
        <v>42</v>
      </c>
      <c r="HI143" s="153">
        <f t="shared" si="456"/>
        <v>41</v>
      </c>
      <c r="HJ143" s="153">
        <f t="shared" si="457"/>
        <v>41</v>
      </c>
      <c r="HK143" s="153">
        <f t="shared" si="458"/>
        <v>40</v>
      </c>
      <c r="HL143" s="153">
        <f t="shared" si="459"/>
        <v>40</v>
      </c>
      <c r="HM143" s="153">
        <f t="shared" si="467"/>
        <v>40</v>
      </c>
      <c r="HN143" s="153">
        <f t="shared" si="468"/>
        <v>40</v>
      </c>
      <c r="HO143" s="153">
        <f t="shared" si="469"/>
        <v>40</v>
      </c>
      <c r="HP143" s="153">
        <f t="shared" si="470"/>
        <v>40</v>
      </c>
      <c r="HQ143" s="153">
        <f t="shared" si="483"/>
        <v>40</v>
      </c>
      <c r="HR143" s="153">
        <f t="shared" si="484"/>
        <v>41</v>
      </c>
      <c r="HS143" s="153">
        <f t="shared" si="485"/>
        <v>42</v>
      </c>
      <c r="HT143" s="153">
        <f t="shared" si="490"/>
        <v>42</v>
      </c>
      <c r="HU143" s="153">
        <f t="shared" si="491"/>
        <v>42</v>
      </c>
      <c r="HV143" s="153">
        <f t="shared" si="496"/>
        <v>38</v>
      </c>
      <c r="HW143" s="153">
        <f t="shared" si="497"/>
        <v>37</v>
      </c>
      <c r="HX143" s="153">
        <f t="shared" si="498"/>
        <v>31</v>
      </c>
    </row>
    <row r="144" spans="1:238" ht="13.5" customHeight="1" x14ac:dyDescent="0.25">
      <c r="A144" s="154">
        <v>43890</v>
      </c>
      <c r="B144" s="151">
        <f t="shared" si="245"/>
        <v>21</v>
      </c>
      <c r="C144" s="151">
        <f t="shared" si="246"/>
        <v>21</v>
      </c>
      <c r="D144" s="151">
        <f t="shared" si="247"/>
        <v>20</v>
      </c>
      <c r="E144" s="151">
        <f t="shared" si="248"/>
        <v>19</v>
      </c>
      <c r="F144" s="151">
        <f t="shared" si="258"/>
        <v>19</v>
      </c>
      <c r="G144" s="151">
        <f t="shared" si="259"/>
        <v>20</v>
      </c>
      <c r="H144" s="151">
        <f t="shared" si="260"/>
        <v>20</v>
      </c>
      <c r="I144" s="151">
        <f t="shared" si="261"/>
        <v>20</v>
      </c>
      <c r="J144" s="151">
        <f t="shared" si="271"/>
        <v>20</v>
      </c>
      <c r="K144" s="151">
        <f t="shared" si="272"/>
        <v>20</v>
      </c>
      <c r="L144" s="151">
        <f t="shared" si="273"/>
        <v>20</v>
      </c>
      <c r="M144" s="151">
        <f t="shared" si="274"/>
        <v>20</v>
      </c>
      <c r="N144" s="151">
        <f t="shared" si="275"/>
        <v>20</v>
      </c>
      <c r="O144" s="151">
        <f t="shared" si="276"/>
        <v>20</v>
      </c>
      <c r="P144" s="151">
        <f t="shared" si="285"/>
        <v>20</v>
      </c>
      <c r="Q144" s="151">
        <f t="shared" si="286"/>
        <v>20</v>
      </c>
      <c r="R144" s="151">
        <f t="shared" si="287"/>
        <v>20</v>
      </c>
      <c r="S144" s="151">
        <f t="shared" si="288"/>
        <v>19</v>
      </c>
      <c r="T144" s="151">
        <f t="shared" si="289"/>
        <v>19</v>
      </c>
      <c r="U144" s="151">
        <f t="shared" si="299"/>
        <v>21</v>
      </c>
      <c r="V144" s="151">
        <f t="shared" si="300"/>
        <v>21</v>
      </c>
      <c r="W144" s="151">
        <f t="shared" si="301"/>
        <v>21</v>
      </c>
      <c r="X144" s="151">
        <f t="shared" si="302"/>
        <v>22</v>
      </c>
      <c r="Y144" s="151">
        <f t="shared" si="303"/>
        <v>22</v>
      </c>
      <c r="Z144" s="151">
        <f t="shared" si="313"/>
        <v>22</v>
      </c>
      <c r="AA144" s="151">
        <f t="shared" si="314"/>
        <v>24</v>
      </c>
      <c r="AB144" s="151">
        <f t="shared" si="315"/>
        <v>24</v>
      </c>
      <c r="AC144" s="151">
        <f t="shared" si="316"/>
        <v>24</v>
      </c>
      <c r="AD144" s="151">
        <f t="shared" si="326"/>
        <v>24</v>
      </c>
      <c r="AE144" s="151">
        <f t="shared" si="327"/>
        <v>24</v>
      </c>
      <c r="AF144" s="151">
        <f t="shared" si="328"/>
        <v>24</v>
      </c>
      <c r="AG144" s="151">
        <f t="shared" si="329"/>
        <v>24</v>
      </c>
      <c r="AH144" s="151">
        <f t="shared" si="330"/>
        <v>24</v>
      </c>
      <c r="AI144" s="151">
        <f t="shared" si="340"/>
        <v>25</v>
      </c>
      <c r="AJ144" s="151">
        <f t="shared" si="341"/>
        <v>25</v>
      </c>
      <c r="AK144" s="151">
        <f t="shared" si="342"/>
        <v>26</v>
      </c>
      <c r="AL144" s="151">
        <f t="shared" si="343"/>
        <v>26</v>
      </c>
      <c r="AM144" s="151">
        <f t="shared" si="344"/>
        <v>26</v>
      </c>
      <c r="AN144" s="151">
        <f t="shared" si="352"/>
        <v>27</v>
      </c>
      <c r="AO144" s="151">
        <f t="shared" si="353"/>
        <v>27</v>
      </c>
      <c r="AP144" s="151">
        <f t="shared" si="354"/>
        <v>27</v>
      </c>
      <c r="AQ144" s="151">
        <f t="shared" si="355"/>
        <v>28</v>
      </c>
      <c r="AR144" s="151">
        <f t="shared" si="356"/>
        <v>28</v>
      </c>
      <c r="AS144" s="151">
        <f t="shared" si="374"/>
        <v>27</v>
      </c>
      <c r="AT144" s="151">
        <f t="shared" si="375"/>
        <v>27</v>
      </c>
      <c r="AU144" s="151">
        <f t="shared" ref="AU144" si="531">AU145+AU69</f>
        <v>27</v>
      </c>
      <c r="AV144" s="151">
        <f t="shared" ref="AV144" si="532">AV145+AV69</f>
        <v>27</v>
      </c>
      <c r="AW144" s="151">
        <f t="shared" ref="AW144" si="533">AW145+AW69</f>
        <v>29</v>
      </c>
      <c r="AX144" s="151">
        <f t="shared" ref="AX144:AY144" si="534">AX145+AX69</f>
        <v>29</v>
      </c>
      <c r="AY144" s="151">
        <f t="shared" si="534"/>
        <v>29</v>
      </c>
      <c r="AZ144" s="151">
        <f t="shared" si="380"/>
        <v>30</v>
      </c>
      <c r="BA144" s="151">
        <f t="shared" si="381"/>
        <v>30</v>
      </c>
      <c r="BB144" s="151">
        <f t="shared" si="382"/>
        <v>33</v>
      </c>
      <c r="BC144" s="151">
        <f t="shared" si="392"/>
        <v>33</v>
      </c>
      <c r="BD144" s="151">
        <f t="shared" si="393"/>
        <v>34</v>
      </c>
      <c r="BE144" s="151">
        <f t="shared" si="394"/>
        <v>34</v>
      </c>
      <c r="BF144" s="151">
        <f t="shared" si="395"/>
        <v>35</v>
      </c>
      <c r="BG144" s="151">
        <f t="shared" si="404"/>
        <v>35</v>
      </c>
      <c r="BH144" s="151">
        <f t="shared" si="405"/>
        <v>38</v>
      </c>
      <c r="BI144" s="151">
        <f t="shared" si="406"/>
        <v>35</v>
      </c>
      <c r="BJ144" s="151">
        <f t="shared" si="407"/>
        <v>35</v>
      </c>
      <c r="BK144" s="151">
        <f t="shared" si="416"/>
        <v>31</v>
      </c>
      <c r="BL144" s="151">
        <f t="shared" si="417"/>
        <v>31</v>
      </c>
      <c r="BM144" s="151">
        <f t="shared" si="418"/>
        <v>27</v>
      </c>
      <c r="BN144" s="151">
        <f t="shared" si="419"/>
        <v>26</v>
      </c>
      <c r="BO144" s="151">
        <f t="shared" si="420"/>
        <v>27</v>
      </c>
      <c r="BP144" s="151">
        <f t="shared" si="430"/>
        <v>22</v>
      </c>
      <c r="BQ144" s="151">
        <f t="shared" si="431"/>
        <v>22</v>
      </c>
      <c r="BR144" s="151">
        <f t="shared" si="432"/>
        <v>21</v>
      </c>
      <c r="BS144" s="151">
        <f t="shared" si="433"/>
        <v>21</v>
      </c>
      <c r="BT144" s="151">
        <f t="shared" si="434"/>
        <v>21</v>
      </c>
      <c r="BU144" s="151">
        <f t="shared" si="444"/>
        <v>21</v>
      </c>
      <c r="BV144" s="151">
        <f t="shared" si="445"/>
        <v>21</v>
      </c>
      <c r="BW144" s="151">
        <f t="shared" si="446"/>
        <v>21</v>
      </c>
      <c r="BX144" s="151">
        <f t="shared" si="475"/>
        <v>21</v>
      </c>
      <c r="BY144" s="151">
        <v>21</v>
      </c>
      <c r="BZ144" s="151">
        <f t="shared" si="476"/>
        <v>21</v>
      </c>
      <c r="CA144" s="151">
        <f t="shared" si="477"/>
        <v>20</v>
      </c>
      <c r="CB144" s="151">
        <f t="shared" si="478"/>
        <v>20</v>
      </c>
      <c r="CC144" s="151">
        <f t="shared" si="464"/>
        <v>20</v>
      </c>
      <c r="CD144" s="151">
        <f t="shared" si="465"/>
        <v>20</v>
      </c>
      <c r="CE144" s="151">
        <f t="shared" si="466"/>
        <v>20</v>
      </c>
      <c r="CF144" s="151">
        <f t="shared" si="479"/>
        <v>14</v>
      </c>
      <c r="CG144" s="151">
        <f t="shared" si="480"/>
        <v>14</v>
      </c>
      <c r="CH144" s="151">
        <f t="shared" si="481"/>
        <v>14</v>
      </c>
      <c r="CI144" s="151">
        <f t="shared" si="482"/>
        <v>14</v>
      </c>
      <c r="CJ144" s="153">
        <f t="shared" si="143"/>
        <v>14</v>
      </c>
      <c r="CK144" s="153">
        <f t="shared" si="144"/>
        <v>14</v>
      </c>
      <c r="CL144" s="153">
        <f t="shared" si="145"/>
        <v>14</v>
      </c>
      <c r="CM144" s="153">
        <f t="shared" si="150"/>
        <v>15</v>
      </c>
      <c r="CN144" s="153">
        <f t="shared" si="151"/>
        <v>15</v>
      </c>
      <c r="CO144" s="153">
        <f t="shared" si="152"/>
        <v>15</v>
      </c>
      <c r="CP144" s="153">
        <f t="shared" si="153"/>
        <v>15</v>
      </c>
      <c r="CQ144" s="153">
        <f t="shared" si="158"/>
        <v>15</v>
      </c>
      <c r="CR144" s="153">
        <f t="shared" si="159"/>
        <v>15</v>
      </c>
      <c r="CS144" s="153">
        <f t="shared" si="160"/>
        <v>15</v>
      </c>
      <c r="CT144" s="153">
        <f t="shared" si="161"/>
        <v>15</v>
      </c>
      <c r="CU144" s="153">
        <f t="shared" si="162"/>
        <v>15</v>
      </c>
      <c r="CV144" s="153">
        <f t="shared" si="167"/>
        <v>15</v>
      </c>
      <c r="CW144" s="153">
        <f t="shared" si="168"/>
        <v>15</v>
      </c>
      <c r="CX144" s="153">
        <f t="shared" si="169"/>
        <v>15</v>
      </c>
      <c r="CY144" s="153">
        <f t="shared" si="170"/>
        <v>15</v>
      </c>
      <c r="CZ144" s="153">
        <v>15</v>
      </c>
      <c r="DA144" s="153">
        <f t="shared" si="175"/>
        <v>15</v>
      </c>
      <c r="DB144" s="153">
        <f t="shared" si="176"/>
        <v>15</v>
      </c>
      <c r="DC144" s="153">
        <f t="shared" si="181"/>
        <v>15</v>
      </c>
      <c r="DD144" s="153">
        <f t="shared" si="182"/>
        <v>15</v>
      </c>
      <c r="DE144" s="153">
        <f t="shared" si="183"/>
        <v>15</v>
      </c>
      <c r="DF144" s="153">
        <f t="shared" si="184"/>
        <v>15</v>
      </c>
      <c r="DG144" s="153">
        <f t="shared" si="185"/>
        <v>16</v>
      </c>
      <c r="DH144" s="153">
        <f t="shared" si="190"/>
        <v>16</v>
      </c>
      <c r="DI144" s="153">
        <f t="shared" si="191"/>
        <v>16</v>
      </c>
      <c r="DJ144" s="153">
        <f t="shared" si="192"/>
        <v>16</v>
      </c>
      <c r="DK144" s="153">
        <f t="shared" si="193"/>
        <v>16</v>
      </c>
      <c r="DL144" s="153">
        <f t="shared" si="198"/>
        <v>16</v>
      </c>
      <c r="DM144" s="153">
        <f t="shared" si="199"/>
        <v>16</v>
      </c>
      <c r="DN144" s="153">
        <f t="shared" si="200"/>
        <v>16</v>
      </c>
      <c r="DO144" s="153">
        <f t="shared" si="201"/>
        <v>16</v>
      </c>
      <c r="DP144" s="153">
        <f t="shared" si="202"/>
        <v>16</v>
      </c>
      <c r="DQ144" s="153">
        <f t="shared" si="203"/>
        <v>16</v>
      </c>
      <c r="DR144" s="153">
        <f t="shared" si="208"/>
        <v>16</v>
      </c>
      <c r="DS144" s="153">
        <f t="shared" si="209"/>
        <v>16</v>
      </c>
      <c r="DT144" s="153">
        <f t="shared" si="210"/>
        <v>16</v>
      </c>
      <c r="DU144" s="153">
        <f t="shared" si="215"/>
        <v>16</v>
      </c>
      <c r="DV144" s="153">
        <f t="shared" si="216"/>
        <v>16</v>
      </c>
      <c r="DW144" s="153">
        <f t="shared" si="217"/>
        <v>16</v>
      </c>
      <c r="DX144" s="153">
        <f t="shared" si="218"/>
        <v>16</v>
      </c>
      <c r="DY144" s="153">
        <f t="shared" si="219"/>
        <v>16</v>
      </c>
      <c r="DZ144" s="153">
        <f t="shared" si="224"/>
        <v>17</v>
      </c>
      <c r="EA144" s="153">
        <f t="shared" si="225"/>
        <v>17</v>
      </c>
      <c r="EB144" s="153">
        <f t="shared" si="226"/>
        <v>16</v>
      </c>
      <c r="EC144" s="153">
        <f t="shared" si="231"/>
        <v>16</v>
      </c>
      <c r="ED144" s="153">
        <f t="shared" si="232"/>
        <v>16</v>
      </c>
      <c r="EE144" s="153">
        <f t="shared" si="233"/>
        <v>16</v>
      </c>
      <c r="EF144" s="153">
        <f t="shared" si="234"/>
        <v>16</v>
      </c>
      <c r="EG144" s="153">
        <f t="shared" si="235"/>
        <v>16</v>
      </c>
      <c r="EH144" s="153">
        <f t="shared" si="240"/>
        <v>15</v>
      </c>
      <c r="EI144" s="153">
        <f t="shared" si="241"/>
        <v>15</v>
      </c>
      <c r="EJ144" s="153">
        <f t="shared" si="242"/>
        <v>15</v>
      </c>
      <c r="EK144" s="153">
        <f t="shared" si="243"/>
        <v>15</v>
      </c>
      <c r="EL144" s="153">
        <f t="shared" si="244"/>
        <v>15</v>
      </c>
      <c r="EM144" s="153">
        <f t="shared" si="253"/>
        <v>15</v>
      </c>
      <c r="EN144" s="153">
        <f t="shared" si="254"/>
        <v>15</v>
      </c>
      <c r="EO144" s="153">
        <f t="shared" si="255"/>
        <v>15</v>
      </c>
      <c r="EP144" s="153">
        <f t="shared" si="256"/>
        <v>15</v>
      </c>
      <c r="EQ144" s="153">
        <f t="shared" si="257"/>
        <v>15</v>
      </c>
      <c r="ER144" s="153">
        <f t="shared" si="266"/>
        <v>15</v>
      </c>
      <c r="ES144" s="153">
        <f t="shared" si="267"/>
        <v>15</v>
      </c>
      <c r="ET144" s="153">
        <f t="shared" si="268"/>
        <v>15</v>
      </c>
      <c r="EU144" s="153">
        <f t="shared" si="269"/>
        <v>15</v>
      </c>
      <c r="EV144" s="153">
        <f t="shared" si="270"/>
        <v>15</v>
      </c>
      <c r="EW144" s="153">
        <f t="shared" si="281"/>
        <v>15</v>
      </c>
      <c r="EX144" s="153">
        <f t="shared" si="282"/>
        <v>15</v>
      </c>
      <c r="EY144" s="153">
        <f t="shared" si="283"/>
        <v>15</v>
      </c>
      <c r="EZ144" s="153">
        <f t="shared" si="284"/>
        <v>15</v>
      </c>
      <c r="FA144" s="153">
        <f t="shared" si="294"/>
        <v>15</v>
      </c>
      <c r="FB144" s="153">
        <f t="shared" si="295"/>
        <v>15</v>
      </c>
      <c r="FC144" s="153">
        <f t="shared" si="296"/>
        <v>15</v>
      </c>
      <c r="FD144" s="153">
        <f t="shared" si="297"/>
        <v>15</v>
      </c>
      <c r="FE144" s="153">
        <f t="shared" si="298"/>
        <v>15</v>
      </c>
      <c r="FF144" s="153">
        <f t="shared" si="308"/>
        <v>15</v>
      </c>
      <c r="FG144" s="153">
        <f t="shared" si="309"/>
        <v>15</v>
      </c>
      <c r="FH144" s="153">
        <f t="shared" si="310"/>
        <v>16</v>
      </c>
      <c r="FI144" s="153">
        <f t="shared" si="311"/>
        <v>16</v>
      </c>
      <c r="FJ144" s="153">
        <f t="shared" si="312"/>
        <v>16</v>
      </c>
      <c r="FK144" s="153">
        <f t="shared" si="321"/>
        <v>16</v>
      </c>
      <c r="FL144" s="153">
        <f t="shared" si="322"/>
        <v>15</v>
      </c>
      <c r="FM144" s="153">
        <f t="shared" si="323"/>
        <v>15</v>
      </c>
      <c r="FN144" s="153">
        <f t="shared" si="324"/>
        <v>15</v>
      </c>
      <c r="FO144" s="153">
        <f t="shared" si="325"/>
        <v>15</v>
      </c>
      <c r="FP144" s="153">
        <f t="shared" si="335"/>
        <v>14</v>
      </c>
      <c r="FQ144" s="153">
        <f t="shared" si="336"/>
        <v>14</v>
      </c>
      <c r="FR144" s="153">
        <f t="shared" si="337"/>
        <v>14</v>
      </c>
      <c r="FS144" s="153">
        <f t="shared" si="338"/>
        <v>14</v>
      </c>
      <c r="FT144" s="153">
        <f t="shared" si="339"/>
        <v>13</v>
      </c>
      <c r="FU144" s="153">
        <f t="shared" si="349"/>
        <v>13</v>
      </c>
      <c r="FV144" s="153">
        <f t="shared" si="350"/>
        <v>13</v>
      </c>
      <c r="FW144" s="153">
        <f t="shared" si="351"/>
        <v>13</v>
      </c>
      <c r="FX144" s="153">
        <f t="shared" si="361"/>
        <v>13</v>
      </c>
      <c r="FY144" s="153">
        <f t="shared" si="362"/>
        <v>13</v>
      </c>
      <c r="FZ144" s="153">
        <f t="shared" si="363"/>
        <v>13</v>
      </c>
      <c r="GA144" s="153">
        <f t="shared" si="364"/>
        <v>13</v>
      </c>
      <c r="GB144" s="153">
        <f t="shared" si="369"/>
        <v>13</v>
      </c>
      <c r="GC144" s="153">
        <f t="shared" si="370"/>
        <v>13</v>
      </c>
      <c r="GD144" s="153">
        <f t="shared" si="371"/>
        <v>12</v>
      </c>
      <c r="GE144" s="153">
        <f t="shared" si="372"/>
        <v>12</v>
      </c>
      <c r="GF144" s="153">
        <f t="shared" si="373"/>
        <v>12</v>
      </c>
      <c r="GG144" s="153">
        <f t="shared" si="383"/>
        <v>12</v>
      </c>
      <c r="GH144" s="153">
        <f t="shared" si="384"/>
        <v>12</v>
      </c>
      <c r="GI144" s="153">
        <f t="shared" si="385"/>
        <v>11</v>
      </c>
      <c r="GJ144" s="153">
        <f t="shared" si="386"/>
        <v>11</v>
      </c>
      <c r="GK144" s="153">
        <f t="shared" si="387"/>
        <v>11</v>
      </c>
      <c r="GL144" s="153">
        <f t="shared" si="396"/>
        <v>12</v>
      </c>
      <c r="GM144" s="153">
        <f t="shared" si="397"/>
        <v>12</v>
      </c>
      <c r="GN144" s="153">
        <f t="shared" si="398"/>
        <v>11</v>
      </c>
      <c r="GO144" s="153">
        <f t="shared" si="399"/>
        <v>11</v>
      </c>
      <c r="GP144" s="153">
        <f t="shared" si="408"/>
        <v>11</v>
      </c>
      <c r="GQ144" s="153">
        <f t="shared" si="409"/>
        <v>11</v>
      </c>
      <c r="GR144" s="153">
        <f t="shared" si="410"/>
        <v>11</v>
      </c>
      <c r="GS144" s="153">
        <f t="shared" si="411"/>
        <v>11</v>
      </c>
      <c r="GT144" s="153">
        <f t="shared" si="421"/>
        <v>12</v>
      </c>
      <c r="GU144" s="153">
        <f t="shared" si="422"/>
        <v>12</v>
      </c>
      <c r="GV144" s="153">
        <f t="shared" si="423"/>
        <v>12</v>
      </c>
      <c r="GW144" s="153">
        <f t="shared" si="424"/>
        <v>11</v>
      </c>
      <c r="GX144" s="153">
        <f t="shared" si="425"/>
        <v>11</v>
      </c>
      <c r="GY144" s="153">
        <f t="shared" si="435"/>
        <v>11</v>
      </c>
      <c r="GZ144" s="153">
        <f t="shared" si="436"/>
        <v>11</v>
      </c>
      <c r="HA144" s="153">
        <f t="shared" si="437"/>
        <v>11</v>
      </c>
      <c r="HB144" s="153">
        <f t="shared" si="438"/>
        <v>11</v>
      </c>
      <c r="HC144" s="153">
        <f t="shared" si="439"/>
        <v>11</v>
      </c>
      <c r="HD144" s="153">
        <f t="shared" si="447"/>
        <v>11</v>
      </c>
      <c r="HE144" s="153">
        <f t="shared" si="448"/>
        <v>10</v>
      </c>
      <c r="HF144" s="153">
        <f t="shared" si="449"/>
        <v>10</v>
      </c>
      <c r="HG144" s="153">
        <f t="shared" si="450"/>
        <v>10</v>
      </c>
      <c r="HH144" s="153">
        <f t="shared" si="451"/>
        <v>10</v>
      </c>
      <c r="HI144" s="153">
        <f t="shared" si="456"/>
        <v>9</v>
      </c>
      <c r="HJ144" s="153">
        <f t="shared" si="457"/>
        <v>9</v>
      </c>
      <c r="HK144" s="153">
        <f t="shared" si="458"/>
        <v>8</v>
      </c>
      <c r="HL144" s="153">
        <f t="shared" si="459"/>
        <v>8</v>
      </c>
      <c r="HM144" s="153">
        <f t="shared" si="467"/>
        <v>8</v>
      </c>
      <c r="HN144" s="153">
        <f t="shared" si="468"/>
        <v>8</v>
      </c>
      <c r="HO144" s="153">
        <f t="shared" si="469"/>
        <v>8</v>
      </c>
      <c r="HP144" s="153">
        <f t="shared" si="470"/>
        <v>8</v>
      </c>
      <c r="HQ144" s="153">
        <f t="shared" si="483"/>
        <v>8</v>
      </c>
      <c r="HR144" s="153">
        <f t="shared" si="484"/>
        <v>9</v>
      </c>
      <c r="HS144" s="153">
        <f t="shared" si="485"/>
        <v>10</v>
      </c>
      <c r="HT144" s="153">
        <f t="shared" si="490"/>
        <v>10</v>
      </c>
      <c r="HU144" s="153">
        <f t="shared" si="491"/>
        <v>10</v>
      </c>
      <c r="HV144" s="153">
        <f t="shared" si="496"/>
        <v>9</v>
      </c>
      <c r="HW144" s="153">
        <f t="shared" si="497"/>
        <v>8</v>
      </c>
      <c r="HX144" s="153">
        <f t="shared" si="498"/>
        <v>6</v>
      </c>
    </row>
    <row r="145" spans="1:233" ht="13.5" customHeight="1" x14ac:dyDescent="0.25">
      <c r="A145" s="154">
        <v>43883</v>
      </c>
      <c r="B145" s="151">
        <f t="shared" si="245"/>
        <v>12</v>
      </c>
      <c r="C145" s="151">
        <f t="shared" si="246"/>
        <v>12</v>
      </c>
      <c r="D145" s="151">
        <f t="shared" si="247"/>
        <v>11</v>
      </c>
      <c r="E145" s="151">
        <f t="shared" si="248"/>
        <v>10</v>
      </c>
      <c r="F145" s="151">
        <f t="shared" si="258"/>
        <v>10</v>
      </c>
      <c r="G145" s="151">
        <f t="shared" si="259"/>
        <v>11</v>
      </c>
      <c r="H145" s="151">
        <f t="shared" si="260"/>
        <v>11</v>
      </c>
      <c r="I145" s="151">
        <f t="shared" si="261"/>
        <v>11</v>
      </c>
      <c r="J145" s="151">
        <f t="shared" si="271"/>
        <v>11</v>
      </c>
      <c r="K145" s="151">
        <f t="shared" si="272"/>
        <v>11</v>
      </c>
      <c r="L145" s="151">
        <f t="shared" si="273"/>
        <v>11</v>
      </c>
      <c r="M145" s="151">
        <f t="shared" si="274"/>
        <v>11</v>
      </c>
      <c r="N145" s="151">
        <f t="shared" si="275"/>
        <v>11</v>
      </c>
      <c r="O145" s="151">
        <f t="shared" si="276"/>
        <v>11</v>
      </c>
      <c r="P145" s="151">
        <f t="shared" si="285"/>
        <v>11</v>
      </c>
      <c r="Q145" s="151">
        <f t="shared" si="286"/>
        <v>11</v>
      </c>
      <c r="R145" s="151">
        <f t="shared" si="287"/>
        <v>11</v>
      </c>
      <c r="S145" s="151">
        <f t="shared" si="288"/>
        <v>10</v>
      </c>
      <c r="T145" s="151">
        <f t="shared" si="289"/>
        <v>10</v>
      </c>
      <c r="U145" s="151">
        <f t="shared" si="299"/>
        <v>12</v>
      </c>
      <c r="V145" s="151">
        <f t="shared" si="300"/>
        <v>12</v>
      </c>
      <c r="W145" s="151">
        <f t="shared" si="301"/>
        <v>12</v>
      </c>
      <c r="X145" s="151">
        <f t="shared" si="302"/>
        <v>12</v>
      </c>
      <c r="Y145" s="151">
        <f t="shared" si="303"/>
        <v>12</v>
      </c>
      <c r="Z145" s="151">
        <f t="shared" si="313"/>
        <v>12</v>
      </c>
      <c r="AA145" s="151">
        <f t="shared" si="314"/>
        <v>14</v>
      </c>
      <c r="AB145" s="151">
        <f t="shared" si="315"/>
        <v>14</v>
      </c>
      <c r="AC145" s="151">
        <f t="shared" si="316"/>
        <v>14</v>
      </c>
      <c r="AD145" s="151">
        <f t="shared" si="326"/>
        <v>14</v>
      </c>
      <c r="AE145" s="151">
        <f t="shared" si="327"/>
        <v>14</v>
      </c>
      <c r="AF145" s="151">
        <f t="shared" si="328"/>
        <v>14</v>
      </c>
      <c r="AG145" s="151">
        <f t="shared" si="329"/>
        <v>14</v>
      </c>
      <c r="AH145" s="151">
        <f t="shared" si="330"/>
        <v>14</v>
      </c>
      <c r="AI145" s="151">
        <f t="shared" si="340"/>
        <v>15</v>
      </c>
      <c r="AJ145" s="151">
        <f t="shared" si="341"/>
        <v>15</v>
      </c>
      <c r="AK145" s="151">
        <f t="shared" si="342"/>
        <v>16</v>
      </c>
      <c r="AL145" s="151">
        <f t="shared" si="343"/>
        <v>16</v>
      </c>
      <c r="AM145" s="151">
        <f t="shared" si="344"/>
        <v>16</v>
      </c>
      <c r="AN145" s="151">
        <f t="shared" si="352"/>
        <v>17</v>
      </c>
      <c r="AO145" s="151">
        <f t="shared" si="353"/>
        <v>17</v>
      </c>
      <c r="AP145" s="151">
        <f t="shared" si="354"/>
        <v>17</v>
      </c>
      <c r="AQ145" s="151">
        <f t="shared" si="355"/>
        <v>18</v>
      </c>
      <c r="AR145" s="151">
        <f t="shared" si="356"/>
        <v>18</v>
      </c>
      <c r="AS145" s="151">
        <f t="shared" si="374"/>
        <v>18</v>
      </c>
      <c r="AT145" s="151">
        <f t="shared" si="375"/>
        <v>18</v>
      </c>
      <c r="AU145" s="151">
        <f t="shared" ref="AU145" si="535">AU146+AU70</f>
        <v>18</v>
      </c>
      <c r="AV145" s="151">
        <f t="shared" ref="AV145" si="536">AV146+AV70</f>
        <v>18</v>
      </c>
      <c r="AW145" s="151">
        <f t="shared" ref="AW145" si="537">AW146+AW70</f>
        <v>20</v>
      </c>
      <c r="AX145" s="151">
        <f t="shared" ref="AX145:AY145" si="538">AX146+AX70</f>
        <v>20</v>
      </c>
      <c r="AY145" s="151">
        <f t="shared" si="538"/>
        <v>20</v>
      </c>
      <c r="AZ145" s="151">
        <f t="shared" si="380"/>
        <v>21</v>
      </c>
      <c r="BA145" s="151">
        <f t="shared" si="381"/>
        <v>21</v>
      </c>
      <c r="BB145" s="151">
        <f t="shared" si="382"/>
        <v>24</v>
      </c>
      <c r="BC145" s="151">
        <f t="shared" si="392"/>
        <v>24</v>
      </c>
      <c r="BD145" s="151">
        <f t="shared" si="393"/>
        <v>25</v>
      </c>
      <c r="BE145" s="151">
        <f t="shared" si="394"/>
        <v>25</v>
      </c>
      <c r="BF145" s="151">
        <f t="shared" si="395"/>
        <v>26</v>
      </c>
      <c r="BG145" s="151">
        <f t="shared" si="404"/>
        <v>26</v>
      </c>
      <c r="BH145" s="151">
        <f t="shared" si="405"/>
        <v>29</v>
      </c>
      <c r="BI145" s="151">
        <f t="shared" si="406"/>
        <v>26</v>
      </c>
      <c r="BJ145" s="151">
        <f t="shared" si="407"/>
        <v>26</v>
      </c>
      <c r="BK145" s="151">
        <f t="shared" si="416"/>
        <v>22</v>
      </c>
      <c r="BL145" s="151">
        <f t="shared" si="417"/>
        <v>22</v>
      </c>
      <c r="BM145" s="151">
        <f t="shared" si="418"/>
        <v>18</v>
      </c>
      <c r="BN145" s="151">
        <f t="shared" si="419"/>
        <v>17</v>
      </c>
      <c r="BO145" s="151">
        <f t="shared" si="420"/>
        <v>18</v>
      </c>
      <c r="BP145" s="151">
        <f t="shared" si="430"/>
        <v>13</v>
      </c>
      <c r="BQ145" s="151">
        <f t="shared" si="431"/>
        <v>13</v>
      </c>
      <c r="BR145" s="151">
        <f t="shared" si="432"/>
        <v>12</v>
      </c>
      <c r="BS145" s="151">
        <f t="shared" si="433"/>
        <v>12</v>
      </c>
      <c r="BT145" s="151">
        <f t="shared" si="434"/>
        <v>12</v>
      </c>
      <c r="BU145" s="151">
        <f t="shared" si="444"/>
        <v>12</v>
      </c>
      <c r="BV145" s="151">
        <f t="shared" si="445"/>
        <v>12</v>
      </c>
      <c r="BW145" s="151">
        <f t="shared" si="446"/>
        <v>12</v>
      </c>
      <c r="BX145" s="151">
        <f t="shared" si="475"/>
        <v>12</v>
      </c>
      <c r="BY145" s="151">
        <v>12</v>
      </c>
      <c r="BZ145" s="151">
        <f t="shared" si="476"/>
        <v>12</v>
      </c>
      <c r="CA145" s="151">
        <f t="shared" si="477"/>
        <v>11</v>
      </c>
      <c r="CB145" s="151">
        <f t="shared" si="478"/>
        <v>11</v>
      </c>
      <c r="CC145" s="151">
        <f t="shared" si="464"/>
        <v>11</v>
      </c>
      <c r="CD145" s="151">
        <f t="shared" si="465"/>
        <v>11</v>
      </c>
      <c r="CE145" s="151">
        <f t="shared" si="466"/>
        <v>11</v>
      </c>
      <c r="CF145" s="151">
        <f t="shared" si="479"/>
        <v>5</v>
      </c>
      <c r="CG145" s="151">
        <f t="shared" si="480"/>
        <v>5</v>
      </c>
      <c r="CH145" s="151">
        <f t="shared" si="481"/>
        <v>5</v>
      </c>
      <c r="CI145" s="151">
        <f t="shared" si="482"/>
        <v>5</v>
      </c>
      <c r="CJ145" s="153">
        <f t="shared" si="143"/>
        <v>5</v>
      </c>
      <c r="CK145" s="153">
        <f t="shared" si="144"/>
        <v>5</v>
      </c>
      <c r="CL145" s="153">
        <f t="shared" si="145"/>
        <v>5</v>
      </c>
      <c r="CM145" s="153">
        <f t="shared" si="150"/>
        <v>5</v>
      </c>
      <c r="CN145" s="153">
        <f t="shared" si="151"/>
        <v>5</v>
      </c>
      <c r="CO145" s="153">
        <f t="shared" si="152"/>
        <v>5</v>
      </c>
      <c r="CP145" s="153">
        <f t="shared" si="153"/>
        <v>5</v>
      </c>
      <c r="CQ145" s="153">
        <f t="shared" si="158"/>
        <v>5</v>
      </c>
      <c r="CR145" s="153">
        <f t="shared" si="159"/>
        <v>5</v>
      </c>
      <c r="CS145" s="153">
        <f t="shared" si="160"/>
        <v>5</v>
      </c>
      <c r="CT145" s="153">
        <f t="shared" si="161"/>
        <v>5</v>
      </c>
      <c r="CU145" s="153">
        <f t="shared" si="162"/>
        <v>5</v>
      </c>
      <c r="CV145" s="153">
        <f t="shared" si="167"/>
        <v>5</v>
      </c>
      <c r="CW145" s="153">
        <f t="shared" si="168"/>
        <v>5</v>
      </c>
      <c r="CX145" s="153">
        <f t="shared" si="169"/>
        <v>5</v>
      </c>
      <c r="CY145" s="153">
        <f t="shared" si="170"/>
        <v>5</v>
      </c>
      <c r="CZ145" s="153">
        <v>5</v>
      </c>
      <c r="DA145" s="153">
        <f t="shared" si="175"/>
        <v>5</v>
      </c>
      <c r="DB145" s="153">
        <f t="shared" si="176"/>
        <v>5</v>
      </c>
      <c r="DC145" s="153">
        <f t="shared" si="181"/>
        <v>5</v>
      </c>
      <c r="DD145" s="153">
        <f t="shared" si="182"/>
        <v>5</v>
      </c>
      <c r="DE145" s="153">
        <f t="shared" si="183"/>
        <v>5</v>
      </c>
      <c r="DF145" s="153">
        <f t="shared" si="184"/>
        <v>5</v>
      </c>
      <c r="DG145" s="153">
        <f t="shared" si="185"/>
        <v>6</v>
      </c>
      <c r="DH145" s="153">
        <f t="shared" si="190"/>
        <v>6</v>
      </c>
      <c r="DI145" s="153">
        <f t="shared" si="191"/>
        <v>6</v>
      </c>
      <c r="DJ145" s="153">
        <f t="shared" si="192"/>
        <v>6</v>
      </c>
      <c r="DK145" s="153">
        <f t="shared" si="193"/>
        <v>6</v>
      </c>
      <c r="DL145" s="153">
        <f t="shared" si="198"/>
        <v>6</v>
      </c>
      <c r="DM145" s="153">
        <f t="shared" si="199"/>
        <v>6</v>
      </c>
      <c r="DN145" s="153">
        <f t="shared" si="200"/>
        <v>6</v>
      </c>
      <c r="DO145" s="153">
        <f t="shared" si="201"/>
        <v>6</v>
      </c>
      <c r="DP145" s="153">
        <f t="shared" si="202"/>
        <v>6</v>
      </c>
      <c r="DQ145" s="153">
        <f t="shared" si="203"/>
        <v>6</v>
      </c>
      <c r="DR145" s="153">
        <f t="shared" si="208"/>
        <v>6</v>
      </c>
      <c r="DS145" s="153">
        <f t="shared" si="209"/>
        <v>6</v>
      </c>
      <c r="DT145" s="153">
        <f t="shared" si="210"/>
        <v>6</v>
      </c>
      <c r="DU145" s="153">
        <f t="shared" si="215"/>
        <v>6</v>
      </c>
      <c r="DV145" s="153">
        <f t="shared" si="216"/>
        <v>6</v>
      </c>
      <c r="DW145" s="153">
        <f t="shared" si="217"/>
        <v>6</v>
      </c>
      <c r="DX145" s="153">
        <f t="shared" si="218"/>
        <v>6</v>
      </c>
      <c r="DY145" s="153">
        <f t="shared" si="219"/>
        <v>6</v>
      </c>
      <c r="DZ145" s="153">
        <f t="shared" si="224"/>
        <v>6</v>
      </c>
      <c r="EA145" s="153">
        <f t="shared" si="225"/>
        <v>6</v>
      </c>
      <c r="EB145" s="153">
        <f t="shared" si="226"/>
        <v>6</v>
      </c>
      <c r="EC145" s="153">
        <f t="shared" si="231"/>
        <v>6</v>
      </c>
      <c r="ED145" s="153">
        <f t="shared" si="232"/>
        <v>6</v>
      </c>
      <c r="EE145" s="153">
        <f t="shared" si="233"/>
        <v>6</v>
      </c>
      <c r="EF145" s="153">
        <f t="shared" si="234"/>
        <v>6</v>
      </c>
      <c r="EG145" s="153">
        <f t="shared" si="235"/>
        <v>6</v>
      </c>
      <c r="EH145" s="153">
        <f t="shared" si="240"/>
        <v>6</v>
      </c>
      <c r="EI145" s="153">
        <f t="shared" si="241"/>
        <v>6</v>
      </c>
      <c r="EJ145" s="153">
        <f t="shared" si="242"/>
        <v>6</v>
      </c>
      <c r="EK145" s="153">
        <f t="shared" si="243"/>
        <v>6</v>
      </c>
      <c r="EL145" s="153">
        <f t="shared" si="244"/>
        <v>6</v>
      </c>
      <c r="EM145" s="153">
        <f t="shared" si="253"/>
        <v>6</v>
      </c>
      <c r="EN145" s="153">
        <f t="shared" si="254"/>
        <v>6</v>
      </c>
      <c r="EO145" s="153">
        <f t="shared" si="255"/>
        <v>6</v>
      </c>
      <c r="EP145" s="153">
        <f t="shared" si="256"/>
        <v>6</v>
      </c>
      <c r="EQ145" s="153">
        <f t="shared" si="257"/>
        <v>6</v>
      </c>
      <c r="ER145" s="153">
        <f t="shared" si="266"/>
        <v>6</v>
      </c>
      <c r="ES145" s="153">
        <f t="shared" si="267"/>
        <v>6</v>
      </c>
      <c r="ET145" s="153">
        <f t="shared" si="268"/>
        <v>6</v>
      </c>
      <c r="EU145" s="153">
        <f t="shared" si="269"/>
        <v>6</v>
      </c>
      <c r="EV145" s="153">
        <f t="shared" si="270"/>
        <v>6</v>
      </c>
      <c r="EW145" s="153">
        <f t="shared" si="281"/>
        <v>6</v>
      </c>
      <c r="EX145" s="153">
        <f t="shared" si="282"/>
        <v>6</v>
      </c>
      <c r="EY145" s="153">
        <f t="shared" si="283"/>
        <v>6</v>
      </c>
      <c r="EZ145" s="153">
        <f t="shared" si="284"/>
        <v>6</v>
      </c>
      <c r="FA145" s="153">
        <f t="shared" si="294"/>
        <v>6</v>
      </c>
      <c r="FB145" s="153">
        <f t="shared" si="295"/>
        <v>6</v>
      </c>
      <c r="FC145" s="153">
        <f t="shared" si="296"/>
        <v>6</v>
      </c>
      <c r="FD145" s="153">
        <f t="shared" si="297"/>
        <v>6</v>
      </c>
      <c r="FE145" s="153">
        <f t="shared" si="298"/>
        <v>6</v>
      </c>
      <c r="FF145" s="153">
        <f t="shared" si="308"/>
        <v>6</v>
      </c>
      <c r="FG145" s="153">
        <f t="shared" si="309"/>
        <v>6</v>
      </c>
      <c r="FH145" s="153">
        <f t="shared" si="310"/>
        <v>6</v>
      </c>
      <c r="FI145" s="153">
        <f t="shared" si="311"/>
        <v>6</v>
      </c>
      <c r="FJ145" s="153">
        <f t="shared" si="312"/>
        <v>6</v>
      </c>
      <c r="FK145" s="153">
        <f t="shared" si="321"/>
        <v>6</v>
      </c>
      <c r="FL145" s="153">
        <f t="shared" si="322"/>
        <v>6</v>
      </c>
      <c r="FM145" s="153">
        <f t="shared" si="323"/>
        <v>6</v>
      </c>
      <c r="FN145" s="153">
        <f t="shared" si="324"/>
        <v>6</v>
      </c>
      <c r="FO145" s="153">
        <f t="shared" si="325"/>
        <v>6</v>
      </c>
      <c r="FP145" s="153">
        <f t="shared" si="335"/>
        <v>6</v>
      </c>
      <c r="FQ145" s="153">
        <f t="shared" si="336"/>
        <v>6</v>
      </c>
      <c r="FR145" s="153">
        <f t="shared" si="337"/>
        <v>6</v>
      </c>
      <c r="FS145" s="153">
        <f t="shared" si="338"/>
        <v>6</v>
      </c>
      <c r="FT145" s="153">
        <f t="shared" si="339"/>
        <v>6</v>
      </c>
      <c r="FU145" s="153">
        <f t="shared" si="349"/>
        <v>6</v>
      </c>
      <c r="FV145" s="153">
        <f t="shared" si="350"/>
        <v>6</v>
      </c>
      <c r="FW145" s="153">
        <f t="shared" si="351"/>
        <v>6</v>
      </c>
      <c r="FX145" s="153">
        <f t="shared" si="361"/>
        <v>6</v>
      </c>
      <c r="FY145" s="153">
        <f t="shared" si="362"/>
        <v>6</v>
      </c>
      <c r="FZ145" s="153">
        <f t="shared" si="363"/>
        <v>6</v>
      </c>
      <c r="GA145" s="153">
        <f t="shared" si="364"/>
        <v>6</v>
      </c>
      <c r="GB145" s="153">
        <f t="shared" si="369"/>
        <v>6</v>
      </c>
      <c r="GC145" s="153">
        <f t="shared" si="370"/>
        <v>6</v>
      </c>
      <c r="GD145" s="153">
        <f t="shared" si="371"/>
        <v>6</v>
      </c>
      <c r="GE145" s="153">
        <f t="shared" si="372"/>
        <v>6</v>
      </c>
      <c r="GF145" s="153">
        <f t="shared" si="373"/>
        <v>6</v>
      </c>
      <c r="GG145" s="153">
        <f t="shared" si="383"/>
        <v>6</v>
      </c>
      <c r="GH145" s="153">
        <f t="shared" si="384"/>
        <v>6</v>
      </c>
      <c r="GI145" s="153">
        <f t="shared" si="385"/>
        <v>6</v>
      </c>
      <c r="GJ145" s="153">
        <f t="shared" si="386"/>
        <v>6</v>
      </c>
      <c r="GK145" s="153">
        <f t="shared" si="387"/>
        <v>6</v>
      </c>
      <c r="GL145" s="153">
        <f t="shared" si="396"/>
        <v>7</v>
      </c>
      <c r="GM145" s="153">
        <f t="shared" si="397"/>
        <v>7</v>
      </c>
      <c r="GN145" s="153">
        <f t="shared" si="398"/>
        <v>6</v>
      </c>
      <c r="GO145" s="153">
        <f t="shared" si="399"/>
        <v>6</v>
      </c>
      <c r="GP145" s="153">
        <f t="shared" si="408"/>
        <v>6</v>
      </c>
      <c r="GQ145" s="153">
        <f t="shared" si="409"/>
        <v>6</v>
      </c>
      <c r="GR145" s="153">
        <f t="shared" si="410"/>
        <v>6</v>
      </c>
      <c r="GS145" s="153">
        <f t="shared" si="411"/>
        <v>6</v>
      </c>
      <c r="GT145" s="153">
        <f t="shared" si="421"/>
        <v>7</v>
      </c>
      <c r="GU145" s="153">
        <f t="shared" si="422"/>
        <v>7</v>
      </c>
      <c r="GV145" s="153">
        <f t="shared" si="423"/>
        <v>7</v>
      </c>
      <c r="GW145" s="153">
        <f t="shared" si="424"/>
        <v>6</v>
      </c>
      <c r="GX145" s="153">
        <f t="shared" si="425"/>
        <v>6</v>
      </c>
      <c r="GY145" s="153">
        <f t="shared" si="435"/>
        <v>6</v>
      </c>
      <c r="GZ145" s="153">
        <f t="shared" si="436"/>
        <v>6</v>
      </c>
      <c r="HA145" s="153">
        <f t="shared" si="437"/>
        <v>6</v>
      </c>
      <c r="HB145" s="153">
        <f t="shared" si="438"/>
        <v>6</v>
      </c>
      <c r="HC145" s="153">
        <f t="shared" si="439"/>
        <v>6</v>
      </c>
      <c r="HD145" s="153">
        <f t="shared" si="447"/>
        <v>6</v>
      </c>
      <c r="HE145" s="153">
        <f t="shared" si="448"/>
        <v>5</v>
      </c>
      <c r="HF145" s="153">
        <f t="shared" si="449"/>
        <v>5</v>
      </c>
      <c r="HG145" s="153">
        <f t="shared" si="450"/>
        <v>5</v>
      </c>
      <c r="HH145" s="153">
        <f t="shared" si="451"/>
        <v>5</v>
      </c>
      <c r="HI145" s="153">
        <f t="shared" si="456"/>
        <v>4</v>
      </c>
      <c r="HJ145" s="153">
        <f t="shared" si="457"/>
        <v>4</v>
      </c>
      <c r="HK145" s="153">
        <f t="shared" si="458"/>
        <v>3</v>
      </c>
      <c r="HL145" s="153">
        <f t="shared" si="459"/>
        <v>3</v>
      </c>
      <c r="HM145" s="153">
        <f t="shared" si="467"/>
        <v>3</v>
      </c>
      <c r="HN145" s="153">
        <f t="shared" si="468"/>
        <v>3</v>
      </c>
      <c r="HO145" s="153">
        <f t="shared" si="469"/>
        <v>3</v>
      </c>
      <c r="HP145" s="153">
        <f t="shared" si="470"/>
        <v>3</v>
      </c>
      <c r="HQ145" s="153">
        <f t="shared" si="483"/>
        <v>3</v>
      </c>
      <c r="HR145" s="153">
        <f t="shared" si="484"/>
        <v>3</v>
      </c>
      <c r="HS145" s="153">
        <f t="shared" si="485"/>
        <v>3</v>
      </c>
      <c r="HT145" s="153">
        <f t="shared" si="490"/>
        <v>3</v>
      </c>
      <c r="HU145" s="153">
        <f t="shared" si="491"/>
        <v>3</v>
      </c>
      <c r="HV145" s="153">
        <f t="shared" si="496"/>
        <v>2</v>
      </c>
      <c r="HW145" s="153">
        <f t="shared" si="497"/>
        <v>2</v>
      </c>
      <c r="HX145" s="153">
        <f t="shared" si="498"/>
        <v>1</v>
      </c>
    </row>
    <row r="146" spans="1:233" ht="13.5" customHeight="1" x14ac:dyDescent="0.25">
      <c r="A146" s="154">
        <v>43876</v>
      </c>
      <c r="B146" s="151">
        <f t="shared" si="245"/>
        <v>7</v>
      </c>
      <c r="C146" s="151">
        <f t="shared" si="246"/>
        <v>7</v>
      </c>
      <c r="D146" s="151">
        <f t="shared" si="247"/>
        <v>6</v>
      </c>
      <c r="E146" s="151">
        <f t="shared" si="248"/>
        <v>5</v>
      </c>
      <c r="F146" s="151">
        <f t="shared" si="258"/>
        <v>5</v>
      </c>
      <c r="G146" s="151">
        <f t="shared" si="259"/>
        <v>6</v>
      </c>
      <c r="H146" s="151">
        <f t="shared" si="260"/>
        <v>6</v>
      </c>
      <c r="I146" s="151">
        <f t="shared" si="261"/>
        <v>6</v>
      </c>
      <c r="J146" s="151">
        <f t="shared" si="271"/>
        <v>6</v>
      </c>
      <c r="K146" s="151">
        <f t="shared" si="272"/>
        <v>6</v>
      </c>
      <c r="L146" s="151">
        <f t="shared" si="273"/>
        <v>6</v>
      </c>
      <c r="M146" s="151">
        <f t="shared" si="274"/>
        <v>6</v>
      </c>
      <c r="N146" s="151">
        <f t="shared" si="275"/>
        <v>6</v>
      </c>
      <c r="O146" s="151">
        <f t="shared" si="276"/>
        <v>6</v>
      </c>
      <c r="P146" s="151">
        <f t="shared" si="285"/>
        <v>6</v>
      </c>
      <c r="Q146" s="151">
        <f t="shared" si="286"/>
        <v>6</v>
      </c>
      <c r="R146" s="151">
        <f t="shared" si="287"/>
        <v>6</v>
      </c>
      <c r="S146" s="151">
        <f t="shared" si="288"/>
        <v>5</v>
      </c>
      <c r="T146" s="151">
        <f t="shared" si="289"/>
        <v>5</v>
      </c>
      <c r="U146" s="151">
        <f t="shared" si="299"/>
        <v>7</v>
      </c>
      <c r="V146" s="151">
        <f t="shared" si="300"/>
        <v>7</v>
      </c>
      <c r="W146" s="151">
        <f t="shared" si="301"/>
        <v>7</v>
      </c>
      <c r="X146" s="151">
        <f t="shared" si="302"/>
        <v>7</v>
      </c>
      <c r="Y146" s="151">
        <f t="shared" si="303"/>
        <v>7</v>
      </c>
      <c r="Z146" s="151">
        <f t="shared" si="313"/>
        <v>7</v>
      </c>
      <c r="AA146" s="151">
        <f t="shared" si="314"/>
        <v>9</v>
      </c>
      <c r="AB146" s="151">
        <f t="shared" si="315"/>
        <v>9</v>
      </c>
      <c r="AC146" s="151">
        <f t="shared" si="316"/>
        <v>9</v>
      </c>
      <c r="AD146" s="151">
        <f t="shared" si="326"/>
        <v>9</v>
      </c>
      <c r="AE146" s="151">
        <f t="shared" si="327"/>
        <v>9</v>
      </c>
      <c r="AF146" s="151">
        <f t="shared" si="328"/>
        <v>9</v>
      </c>
      <c r="AG146" s="151">
        <f t="shared" si="329"/>
        <v>9</v>
      </c>
      <c r="AH146" s="151">
        <f t="shared" si="330"/>
        <v>9</v>
      </c>
      <c r="AI146" s="151">
        <f t="shared" si="340"/>
        <v>10</v>
      </c>
      <c r="AJ146" s="151">
        <f t="shared" si="341"/>
        <v>10</v>
      </c>
      <c r="AK146" s="151">
        <f t="shared" si="342"/>
        <v>11</v>
      </c>
      <c r="AL146" s="151">
        <f t="shared" si="343"/>
        <v>11</v>
      </c>
      <c r="AM146" s="151">
        <f t="shared" si="344"/>
        <v>11</v>
      </c>
      <c r="AN146" s="151">
        <f t="shared" si="352"/>
        <v>12</v>
      </c>
      <c r="AO146" s="151">
        <f t="shared" si="353"/>
        <v>12</v>
      </c>
      <c r="AP146" s="151">
        <f t="shared" si="354"/>
        <v>12</v>
      </c>
      <c r="AQ146" s="151">
        <f t="shared" si="355"/>
        <v>12</v>
      </c>
      <c r="AR146" s="151">
        <f t="shared" si="356"/>
        <v>12</v>
      </c>
      <c r="AS146" s="151">
        <f t="shared" si="374"/>
        <v>12</v>
      </c>
      <c r="AT146" s="151">
        <f t="shared" si="375"/>
        <v>12</v>
      </c>
      <c r="AU146" s="151">
        <f t="shared" ref="AU146" si="539">AU147+AU71</f>
        <v>12</v>
      </c>
      <c r="AV146" s="151">
        <f t="shared" ref="AV146" si="540">AV147+AV71</f>
        <v>12</v>
      </c>
      <c r="AW146" s="151">
        <f t="shared" ref="AW146" si="541">AW147+AW71</f>
        <v>15</v>
      </c>
      <c r="AX146" s="151">
        <f t="shared" ref="AX146:AY146" si="542">AX147+AX71</f>
        <v>15</v>
      </c>
      <c r="AY146" s="151">
        <f t="shared" si="542"/>
        <v>15</v>
      </c>
      <c r="AZ146" s="151">
        <f t="shared" si="380"/>
        <v>16</v>
      </c>
      <c r="BA146" s="151">
        <f t="shared" si="381"/>
        <v>16</v>
      </c>
      <c r="BB146" s="151">
        <f t="shared" si="382"/>
        <v>19</v>
      </c>
      <c r="BC146" s="151">
        <f t="shared" si="392"/>
        <v>19</v>
      </c>
      <c r="BD146" s="151">
        <f t="shared" si="393"/>
        <v>20</v>
      </c>
      <c r="BE146" s="151">
        <f t="shared" si="394"/>
        <v>20</v>
      </c>
      <c r="BF146" s="151">
        <f t="shared" si="395"/>
        <v>21</v>
      </c>
      <c r="BG146" s="151">
        <f t="shared" si="404"/>
        <v>21</v>
      </c>
      <c r="BH146" s="151">
        <f t="shared" si="405"/>
        <v>24</v>
      </c>
      <c r="BI146" s="151">
        <f t="shared" si="406"/>
        <v>21</v>
      </c>
      <c r="BJ146" s="151">
        <f t="shared" si="407"/>
        <v>21</v>
      </c>
      <c r="BK146" s="151">
        <f t="shared" si="416"/>
        <v>18</v>
      </c>
      <c r="BL146" s="151">
        <f t="shared" si="417"/>
        <v>18</v>
      </c>
      <c r="BM146" s="151">
        <f t="shared" si="418"/>
        <v>14</v>
      </c>
      <c r="BN146" s="151">
        <f t="shared" si="419"/>
        <v>13</v>
      </c>
      <c r="BO146" s="151">
        <f t="shared" si="420"/>
        <v>14</v>
      </c>
      <c r="BP146" s="151">
        <f t="shared" si="430"/>
        <v>9</v>
      </c>
      <c r="BQ146" s="151">
        <f t="shared" si="431"/>
        <v>9</v>
      </c>
      <c r="BR146" s="151">
        <f t="shared" si="432"/>
        <v>8</v>
      </c>
      <c r="BS146" s="151">
        <f t="shared" si="433"/>
        <v>8</v>
      </c>
      <c r="BT146" s="151">
        <f t="shared" si="434"/>
        <v>8</v>
      </c>
      <c r="BU146" s="151">
        <f t="shared" si="444"/>
        <v>8</v>
      </c>
      <c r="BV146" s="151">
        <f t="shared" si="445"/>
        <v>8</v>
      </c>
      <c r="BW146" s="151">
        <f t="shared" si="446"/>
        <v>8</v>
      </c>
      <c r="BX146" s="151">
        <f t="shared" si="475"/>
        <v>8</v>
      </c>
      <c r="BY146" s="151">
        <v>8</v>
      </c>
      <c r="BZ146" s="151">
        <f t="shared" si="476"/>
        <v>8</v>
      </c>
      <c r="CA146" s="151">
        <f t="shared" si="477"/>
        <v>7</v>
      </c>
      <c r="CB146" s="151">
        <f t="shared" si="478"/>
        <v>7</v>
      </c>
      <c r="CC146" s="151">
        <f t="shared" si="464"/>
        <v>7</v>
      </c>
      <c r="CD146" s="151">
        <f t="shared" si="465"/>
        <v>7</v>
      </c>
      <c r="CE146" s="151">
        <f t="shared" si="466"/>
        <v>7</v>
      </c>
      <c r="CF146" s="151">
        <f t="shared" si="479"/>
        <v>1</v>
      </c>
      <c r="CG146" s="151">
        <f t="shared" si="480"/>
        <v>1</v>
      </c>
      <c r="CH146" s="151">
        <f t="shared" si="481"/>
        <v>1</v>
      </c>
      <c r="CI146" s="151">
        <f t="shared" si="482"/>
        <v>1</v>
      </c>
      <c r="CJ146" s="153">
        <f t="shared" si="143"/>
        <v>1</v>
      </c>
      <c r="CK146" s="153">
        <f t="shared" si="144"/>
        <v>1</v>
      </c>
      <c r="CL146" s="153">
        <f t="shared" si="145"/>
        <v>1</v>
      </c>
      <c r="CM146" s="153">
        <f t="shared" si="150"/>
        <v>1</v>
      </c>
      <c r="CN146" s="153">
        <f t="shared" si="151"/>
        <v>1</v>
      </c>
      <c r="CO146" s="153">
        <f t="shared" si="152"/>
        <v>1</v>
      </c>
      <c r="CP146" s="153">
        <f t="shared" si="153"/>
        <v>1</v>
      </c>
      <c r="CQ146" s="153">
        <f t="shared" si="158"/>
        <v>1</v>
      </c>
      <c r="CR146" s="153">
        <f t="shared" si="159"/>
        <v>1</v>
      </c>
      <c r="CS146" s="153">
        <f t="shared" si="160"/>
        <v>1</v>
      </c>
      <c r="CT146" s="153">
        <f t="shared" si="161"/>
        <v>1</v>
      </c>
      <c r="CU146" s="153">
        <f t="shared" si="162"/>
        <v>1</v>
      </c>
      <c r="CV146" s="153">
        <f t="shared" si="167"/>
        <v>1</v>
      </c>
      <c r="CW146" s="153">
        <f t="shared" si="168"/>
        <v>1</v>
      </c>
      <c r="CX146" s="153">
        <f t="shared" si="169"/>
        <v>1</v>
      </c>
      <c r="CY146" s="153">
        <f t="shared" si="170"/>
        <v>1</v>
      </c>
      <c r="CZ146" s="153">
        <v>1</v>
      </c>
      <c r="DA146" s="153">
        <f t="shared" si="175"/>
        <v>1</v>
      </c>
      <c r="DB146" s="153">
        <f t="shared" si="176"/>
        <v>1</v>
      </c>
      <c r="DC146" s="153">
        <f t="shared" si="181"/>
        <v>1</v>
      </c>
      <c r="DD146" s="153">
        <f t="shared" si="182"/>
        <v>1</v>
      </c>
      <c r="DE146" s="153">
        <f t="shared" si="183"/>
        <v>1</v>
      </c>
      <c r="DF146" s="153">
        <f t="shared" si="184"/>
        <v>1</v>
      </c>
      <c r="DG146" s="153">
        <f t="shared" si="185"/>
        <v>1</v>
      </c>
      <c r="DH146" s="153">
        <f t="shared" si="190"/>
        <v>1</v>
      </c>
      <c r="DI146" s="153">
        <f t="shared" si="191"/>
        <v>1</v>
      </c>
      <c r="DJ146" s="153">
        <f t="shared" si="192"/>
        <v>1</v>
      </c>
      <c r="DK146" s="153">
        <f t="shared" si="193"/>
        <v>1</v>
      </c>
      <c r="DL146" s="153">
        <f t="shared" si="198"/>
        <v>1</v>
      </c>
      <c r="DM146" s="153">
        <f t="shared" si="199"/>
        <v>1</v>
      </c>
      <c r="DN146" s="153">
        <f t="shared" si="200"/>
        <v>1</v>
      </c>
      <c r="DO146" s="153">
        <f t="shared" si="201"/>
        <v>1</v>
      </c>
      <c r="DP146" s="153">
        <f t="shared" si="202"/>
        <v>1</v>
      </c>
      <c r="DQ146" s="153">
        <f t="shared" si="203"/>
        <v>1</v>
      </c>
      <c r="DR146" s="153">
        <f t="shared" si="208"/>
        <v>1</v>
      </c>
      <c r="DS146" s="153">
        <f t="shared" si="209"/>
        <v>1</v>
      </c>
      <c r="DT146" s="153">
        <f t="shared" si="210"/>
        <v>1</v>
      </c>
      <c r="DU146" s="153">
        <f t="shared" si="215"/>
        <v>1</v>
      </c>
      <c r="DV146" s="153">
        <f t="shared" si="216"/>
        <v>1</v>
      </c>
      <c r="DW146" s="153">
        <f t="shared" si="217"/>
        <v>1</v>
      </c>
      <c r="DX146" s="153">
        <f t="shared" si="218"/>
        <v>1</v>
      </c>
      <c r="DY146" s="153">
        <f t="shared" si="219"/>
        <v>1</v>
      </c>
      <c r="DZ146" s="153">
        <f t="shared" si="224"/>
        <v>1</v>
      </c>
      <c r="EA146" s="153">
        <f t="shared" si="225"/>
        <v>1</v>
      </c>
      <c r="EB146" s="153">
        <f t="shared" si="226"/>
        <v>1</v>
      </c>
      <c r="EC146" s="153">
        <f t="shared" si="231"/>
        <v>1</v>
      </c>
      <c r="ED146" s="153">
        <f t="shared" si="232"/>
        <v>1</v>
      </c>
      <c r="EE146" s="153">
        <f t="shared" si="233"/>
        <v>1</v>
      </c>
      <c r="EF146" s="153">
        <f t="shared" si="234"/>
        <v>1</v>
      </c>
      <c r="EG146" s="153">
        <f t="shared" si="235"/>
        <v>1</v>
      </c>
      <c r="EH146" s="153">
        <f t="shared" si="240"/>
        <v>1</v>
      </c>
      <c r="EI146" s="153">
        <f t="shared" si="241"/>
        <v>1</v>
      </c>
      <c r="EJ146" s="153">
        <f t="shared" si="242"/>
        <v>1</v>
      </c>
      <c r="EK146" s="153">
        <f t="shared" si="243"/>
        <v>1</v>
      </c>
      <c r="EL146" s="153">
        <f t="shared" si="244"/>
        <v>1</v>
      </c>
      <c r="EM146" s="153">
        <f t="shared" si="253"/>
        <v>1</v>
      </c>
      <c r="EN146" s="153">
        <f t="shared" si="254"/>
        <v>1</v>
      </c>
      <c r="EO146" s="153">
        <f t="shared" si="255"/>
        <v>1</v>
      </c>
      <c r="EP146" s="153">
        <f t="shared" si="256"/>
        <v>1</v>
      </c>
      <c r="EQ146" s="153">
        <f t="shared" si="257"/>
        <v>1</v>
      </c>
      <c r="ER146" s="153">
        <f t="shared" si="266"/>
        <v>1</v>
      </c>
      <c r="ES146" s="153">
        <f t="shared" si="267"/>
        <v>1</v>
      </c>
      <c r="ET146" s="153">
        <f t="shared" si="268"/>
        <v>1</v>
      </c>
      <c r="EU146" s="153">
        <f t="shared" si="269"/>
        <v>1</v>
      </c>
      <c r="EV146" s="153">
        <f t="shared" si="270"/>
        <v>1</v>
      </c>
      <c r="EW146" s="153">
        <f t="shared" si="281"/>
        <v>1</v>
      </c>
      <c r="EX146" s="153">
        <f t="shared" si="282"/>
        <v>1</v>
      </c>
      <c r="EY146" s="153">
        <f t="shared" si="283"/>
        <v>1</v>
      </c>
      <c r="EZ146" s="153">
        <f t="shared" si="284"/>
        <v>1</v>
      </c>
      <c r="FA146" s="153">
        <f t="shared" si="294"/>
        <v>1</v>
      </c>
      <c r="FB146" s="153">
        <f t="shared" si="295"/>
        <v>1</v>
      </c>
      <c r="FC146" s="153">
        <f t="shared" si="296"/>
        <v>1</v>
      </c>
      <c r="FD146" s="153">
        <f t="shared" si="297"/>
        <v>1</v>
      </c>
      <c r="FE146" s="153">
        <f t="shared" si="298"/>
        <v>1</v>
      </c>
      <c r="FF146" s="153">
        <f t="shared" si="308"/>
        <v>1</v>
      </c>
      <c r="FG146" s="153">
        <f t="shared" si="309"/>
        <v>1</v>
      </c>
      <c r="FH146" s="153">
        <f t="shared" si="310"/>
        <v>1</v>
      </c>
      <c r="FI146" s="153">
        <f t="shared" si="311"/>
        <v>1</v>
      </c>
      <c r="FJ146" s="153">
        <f t="shared" si="312"/>
        <v>1</v>
      </c>
      <c r="FK146" s="153">
        <f t="shared" si="321"/>
        <v>1</v>
      </c>
      <c r="FL146" s="153">
        <f t="shared" si="322"/>
        <v>1</v>
      </c>
      <c r="FM146" s="153">
        <f t="shared" si="323"/>
        <v>1</v>
      </c>
      <c r="FN146" s="153">
        <f t="shared" si="324"/>
        <v>1</v>
      </c>
      <c r="FO146" s="153">
        <f t="shared" si="325"/>
        <v>1</v>
      </c>
      <c r="FP146" s="153">
        <f t="shared" si="335"/>
        <v>1</v>
      </c>
      <c r="FQ146" s="153">
        <f t="shared" si="336"/>
        <v>1</v>
      </c>
      <c r="FR146" s="153">
        <f t="shared" si="337"/>
        <v>1</v>
      </c>
      <c r="FS146" s="153">
        <f t="shared" si="338"/>
        <v>1</v>
      </c>
      <c r="FT146" s="153">
        <f t="shared" si="339"/>
        <v>1</v>
      </c>
      <c r="FU146" s="153">
        <f t="shared" si="349"/>
        <v>1</v>
      </c>
      <c r="FV146" s="153">
        <f t="shared" si="350"/>
        <v>1</v>
      </c>
      <c r="FW146" s="153">
        <f t="shared" si="351"/>
        <v>1</v>
      </c>
      <c r="FX146" s="153">
        <f t="shared" si="361"/>
        <v>1</v>
      </c>
      <c r="FY146" s="153">
        <f t="shared" si="362"/>
        <v>1</v>
      </c>
      <c r="FZ146" s="153">
        <f t="shared" si="363"/>
        <v>1</v>
      </c>
      <c r="GA146" s="153">
        <f t="shared" si="364"/>
        <v>1</v>
      </c>
      <c r="GB146" s="153">
        <f t="shared" si="369"/>
        <v>1</v>
      </c>
      <c r="GC146" s="153">
        <f t="shared" si="370"/>
        <v>1</v>
      </c>
      <c r="GD146" s="153">
        <f t="shared" si="371"/>
        <v>1</v>
      </c>
      <c r="GE146" s="153">
        <f t="shared" si="372"/>
        <v>1</v>
      </c>
      <c r="GF146" s="153">
        <f t="shared" si="373"/>
        <v>1</v>
      </c>
      <c r="GG146" s="153">
        <f t="shared" si="383"/>
        <v>1</v>
      </c>
      <c r="GH146" s="153">
        <f t="shared" si="384"/>
        <v>1</v>
      </c>
      <c r="GI146" s="153">
        <f t="shared" si="385"/>
        <v>1</v>
      </c>
      <c r="GJ146" s="153">
        <f t="shared" si="386"/>
        <v>1</v>
      </c>
      <c r="GK146" s="153">
        <f t="shared" si="387"/>
        <v>1</v>
      </c>
      <c r="GL146" s="153">
        <f t="shared" si="396"/>
        <v>1</v>
      </c>
      <c r="GM146" s="153">
        <f t="shared" si="397"/>
        <v>1</v>
      </c>
      <c r="GN146" s="153">
        <f t="shared" si="398"/>
        <v>1</v>
      </c>
      <c r="GO146" s="153">
        <f t="shared" si="399"/>
        <v>1</v>
      </c>
      <c r="GP146" s="153">
        <f t="shared" si="408"/>
        <v>1</v>
      </c>
      <c r="GQ146" s="153">
        <f t="shared" si="409"/>
        <v>1</v>
      </c>
      <c r="GR146" s="153">
        <f t="shared" si="410"/>
        <v>1</v>
      </c>
      <c r="GS146" s="153">
        <f t="shared" si="411"/>
        <v>1</v>
      </c>
      <c r="GT146" s="153">
        <f t="shared" si="421"/>
        <v>2</v>
      </c>
      <c r="GU146" s="153">
        <f t="shared" si="422"/>
        <v>2</v>
      </c>
      <c r="GV146" s="153">
        <f t="shared" si="423"/>
        <v>2</v>
      </c>
      <c r="GW146" s="153">
        <f t="shared" si="424"/>
        <v>2</v>
      </c>
      <c r="GX146" s="153">
        <f t="shared" si="425"/>
        <v>2</v>
      </c>
      <c r="GY146" s="153">
        <f t="shared" si="435"/>
        <v>2</v>
      </c>
      <c r="GZ146" s="153">
        <f t="shared" si="436"/>
        <v>2</v>
      </c>
      <c r="HA146" s="153">
        <f t="shared" si="437"/>
        <v>2</v>
      </c>
      <c r="HB146" s="153">
        <f t="shared" si="438"/>
        <v>2</v>
      </c>
      <c r="HC146" s="153">
        <f t="shared" si="439"/>
        <v>2</v>
      </c>
      <c r="HD146" s="153">
        <f t="shared" si="447"/>
        <v>2</v>
      </c>
      <c r="HE146" s="153">
        <f t="shared" si="448"/>
        <v>2</v>
      </c>
      <c r="HF146" s="153">
        <f t="shared" si="449"/>
        <v>2</v>
      </c>
      <c r="HG146" s="153">
        <f t="shared" si="450"/>
        <v>2</v>
      </c>
      <c r="HH146" s="153">
        <f t="shared" si="451"/>
        <v>2</v>
      </c>
      <c r="HI146" s="153">
        <f t="shared" si="456"/>
        <v>1</v>
      </c>
      <c r="HJ146" s="153">
        <f t="shared" si="457"/>
        <v>1</v>
      </c>
      <c r="HK146" s="153">
        <f t="shared" si="458"/>
        <v>1</v>
      </c>
      <c r="HL146" s="153">
        <f t="shared" si="459"/>
        <v>1</v>
      </c>
      <c r="HM146" s="153">
        <f t="shared" si="467"/>
        <v>1</v>
      </c>
      <c r="HN146" s="153">
        <f t="shared" si="468"/>
        <v>1</v>
      </c>
      <c r="HO146" s="153">
        <f t="shared" si="469"/>
        <v>1</v>
      </c>
      <c r="HP146" s="153">
        <f t="shared" si="470"/>
        <v>1</v>
      </c>
      <c r="HQ146" s="153">
        <f t="shared" si="483"/>
        <v>1</v>
      </c>
      <c r="HR146" s="153">
        <f t="shared" si="484"/>
        <v>1</v>
      </c>
      <c r="HS146" s="153">
        <f t="shared" si="485"/>
        <v>1</v>
      </c>
      <c r="HT146" s="153">
        <f t="shared" si="490"/>
        <v>1</v>
      </c>
      <c r="HU146" s="153">
        <f t="shared" si="491"/>
        <v>1</v>
      </c>
      <c r="HV146" s="153">
        <f t="shared" si="496"/>
        <v>1</v>
      </c>
      <c r="HW146" s="153">
        <f t="shared" si="497"/>
        <v>1</v>
      </c>
      <c r="HX146" s="153">
        <f t="shared" si="498"/>
        <v>1</v>
      </c>
    </row>
    <row r="147" spans="1:233" ht="13.5" customHeight="1" x14ac:dyDescent="0.25">
      <c r="A147" s="154">
        <v>43869</v>
      </c>
      <c r="B147" s="151">
        <f t="shared" ref="B147:B178" si="543">B148+B72</f>
        <v>7</v>
      </c>
      <c r="C147" s="151">
        <f t="shared" ref="C147:C178" si="544">C148+C72</f>
        <v>7</v>
      </c>
      <c r="D147" s="151">
        <f t="shared" ref="D147:D178" si="545">D148+D72</f>
        <v>6</v>
      </c>
      <c r="E147" s="151">
        <f t="shared" ref="E147:E178" si="546">E148+E72</f>
        <v>5</v>
      </c>
      <c r="F147" s="151">
        <f t="shared" si="258"/>
        <v>5</v>
      </c>
      <c r="G147" s="151">
        <f t="shared" si="259"/>
        <v>6</v>
      </c>
      <c r="H147" s="151">
        <f t="shared" si="260"/>
        <v>6</v>
      </c>
      <c r="I147" s="151">
        <f t="shared" si="261"/>
        <v>6</v>
      </c>
      <c r="J147" s="151">
        <f t="shared" si="271"/>
        <v>6</v>
      </c>
      <c r="K147" s="151">
        <f t="shared" si="272"/>
        <v>6</v>
      </c>
      <c r="L147" s="151">
        <f t="shared" si="273"/>
        <v>6</v>
      </c>
      <c r="M147" s="151">
        <f t="shared" si="274"/>
        <v>6</v>
      </c>
      <c r="N147" s="151">
        <f t="shared" si="275"/>
        <v>6</v>
      </c>
      <c r="O147" s="151">
        <f t="shared" si="276"/>
        <v>6</v>
      </c>
      <c r="P147" s="151">
        <f t="shared" si="285"/>
        <v>6</v>
      </c>
      <c r="Q147" s="151">
        <f t="shared" si="286"/>
        <v>6</v>
      </c>
      <c r="R147" s="151">
        <f t="shared" si="287"/>
        <v>6</v>
      </c>
      <c r="S147" s="151">
        <f t="shared" si="288"/>
        <v>5</v>
      </c>
      <c r="T147" s="151">
        <f t="shared" si="289"/>
        <v>5</v>
      </c>
      <c r="U147" s="151">
        <f t="shared" si="299"/>
        <v>7</v>
      </c>
      <c r="V147" s="151">
        <f t="shared" si="300"/>
        <v>7</v>
      </c>
      <c r="W147" s="151">
        <f t="shared" si="301"/>
        <v>7</v>
      </c>
      <c r="X147" s="151">
        <f t="shared" si="302"/>
        <v>7</v>
      </c>
      <c r="Y147" s="151">
        <f t="shared" si="303"/>
        <v>7</v>
      </c>
      <c r="Z147" s="151">
        <f t="shared" si="313"/>
        <v>7</v>
      </c>
      <c r="AA147" s="151">
        <f t="shared" si="314"/>
        <v>9</v>
      </c>
      <c r="AB147" s="151">
        <f t="shared" si="315"/>
        <v>9</v>
      </c>
      <c r="AC147" s="151">
        <f t="shared" si="316"/>
        <v>9</v>
      </c>
      <c r="AD147" s="151">
        <f t="shared" si="326"/>
        <v>9</v>
      </c>
      <c r="AE147" s="151">
        <f t="shared" si="327"/>
        <v>9</v>
      </c>
      <c r="AF147" s="151">
        <f t="shared" si="328"/>
        <v>9</v>
      </c>
      <c r="AG147" s="151">
        <f t="shared" si="329"/>
        <v>9</v>
      </c>
      <c r="AH147" s="151">
        <f t="shared" si="330"/>
        <v>9</v>
      </c>
      <c r="AI147" s="151">
        <f t="shared" si="340"/>
        <v>10</v>
      </c>
      <c r="AJ147" s="151">
        <f t="shared" si="341"/>
        <v>10</v>
      </c>
      <c r="AK147" s="151">
        <f t="shared" si="342"/>
        <v>11</v>
      </c>
      <c r="AL147" s="151">
        <f t="shared" si="343"/>
        <v>11</v>
      </c>
      <c r="AM147" s="151">
        <f t="shared" si="344"/>
        <v>11</v>
      </c>
      <c r="AN147" s="151">
        <f t="shared" si="352"/>
        <v>12</v>
      </c>
      <c r="AO147" s="151">
        <f t="shared" si="353"/>
        <v>12</v>
      </c>
      <c r="AP147" s="151">
        <f t="shared" si="354"/>
        <v>12</v>
      </c>
      <c r="AQ147" s="151">
        <f t="shared" si="355"/>
        <v>12</v>
      </c>
      <c r="AR147" s="151">
        <f t="shared" si="356"/>
        <v>12</v>
      </c>
      <c r="AS147" s="151">
        <f t="shared" si="374"/>
        <v>12</v>
      </c>
      <c r="AT147" s="151">
        <f t="shared" si="375"/>
        <v>12</v>
      </c>
      <c r="AU147" s="151">
        <f t="shared" ref="AU147" si="547">AU148+AU72</f>
        <v>12</v>
      </c>
      <c r="AV147" s="151">
        <f t="shared" ref="AV147" si="548">AV148+AV72</f>
        <v>12</v>
      </c>
      <c r="AW147" s="151">
        <f t="shared" ref="AW147" si="549">AW148+AW72</f>
        <v>15</v>
      </c>
      <c r="AX147" s="151">
        <f t="shared" ref="AX147:AY147" si="550">AX148+AX72</f>
        <v>15</v>
      </c>
      <c r="AY147" s="151">
        <f t="shared" si="550"/>
        <v>15</v>
      </c>
      <c r="AZ147" s="151">
        <f t="shared" si="380"/>
        <v>16</v>
      </c>
      <c r="BA147" s="151">
        <f t="shared" si="381"/>
        <v>16</v>
      </c>
      <c r="BB147" s="151">
        <f t="shared" si="382"/>
        <v>19</v>
      </c>
      <c r="BC147" s="151">
        <f t="shared" si="392"/>
        <v>19</v>
      </c>
      <c r="BD147" s="151">
        <f t="shared" si="393"/>
        <v>20</v>
      </c>
      <c r="BE147" s="151">
        <f t="shared" si="394"/>
        <v>20</v>
      </c>
      <c r="BF147" s="151">
        <f t="shared" si="395"/>
        <v>21</v>
      </c>
      <c r="BG147" s="151">
        <f t="shared" si="404"/>
        <v>21</v>
      </c>
      <c r="BH147" s="151">
        <f t="shared" si="405"/>
        <v>24</v>
      </c>
      <c r="BI147" s="151">
        <f t="shared" si="406"/>
        <v>21</v>
      </c>
      <c r="BJ147" s="151">
        <f t="shared" si="407"/>
        <v>21</v>
      </c>
      <c r="BK147" s="151">
        <f t="shared" si="416"/>
        <v>18</v>
      </c>
      <c r="BL147" s="151">
        <f t="shared" si="417"/>
        <v>18</v>
      </c>
      <c r="BM147" s="151">
        <f t="shared" si="418"/>
        <v>14</v>
      </c>
      <c r="BN147" s="151">
        <f t="shared" si="419"/>
        <v>13</v>
      </c>
      <c r="BO147" s="151">
        <f t="shared" si="420"/>
        <v>14</v>
      </c>
      <c r="BP147" s="151">
        <f t="shared" si="430"/>
        <v>9</v>
      </c>
      <c r="BQ147" s="151">
        <f t="shared" si="431"/>
        <v>9</v>
      </c>
      <c r="BR147" s="151">
        <f t="shared" si="432"/>
        <v>8</v>
      </c>
      <c r="BS147" s="151">
        <f t="shared" si="433"/>
        <v>8</v>
      </c>
      <c r="BT147" s="151">
        <f t="shared" si="434"/>
        <v>8</v>
      </c>
      <c r="BU147" s="151">
        <f t="shared" si="444"/>
        <v>8</v>
      </c>
      <c r="BV147" s="151">
        <f t="shared" si="445"/>
        <v>8</v>
      </c>
      <c r="BW147" s="151">
        <f t="shared" si="446"/>
        <v>8</v>
      </c>
      <c r="BX147" s="151">
        <f t="shared" si="475"/>
        <v>8</v>
      </c>
      <c r="BY147" s="151">
        <v>8</v>
      </c>
      <c r="BZ147" s="151">
        <f t="shared" si="476"/>
        <v>8</v>
      </c>
      <c r="CA147" s="151">
        <f t="shared" si="477"/>
        <v>7</v>
      </c>
      <c r="CB147" s="151">
        <f t="shared" si="478"/>
        <v>7</v>
      </c>
      <c r="CC147" s="151">
        <f t="shared" si="464"/>
        <v>7</v>
      </c>
      <c r="CD147" s="151">
        <f t="shared" si="465"/>
        <v>7</v>
      </c>
      <c r="CE147" s="151">
        <f t="shared" si="466"/>
        <v>7</v>
      </c>
      <c r="CF147" s="151">
        <f t="shared" si="479"/>
        <v>1</v>
      </c>
      <c r="CG147" s="151">
        <f t="shared" si="480"/>
        <v>1</v>
      </c>
      <c r="CH147" s="151">
        <f t="shared" si="481"/>
        <v>1</v>
      </c>
      <c r="CI147" s="151">
        <f t="shared" si="482"/>
        <v>1</v>
      </c>
      <c r="CJ147" s="151">
        <f t="shared" si="143"/>
        <v>1</v>
      </c>
      <c r="CK147" s="151">
        <f t="shared" si="144"/>
        <v>1</v>
      </c>
      <c r="CL147" s="151">
        <f t="shared" si="145"/>
        <v>1</v>
      </c>
      <c r="CM147" s="151">
        <f t="shared" si="150"/>
        <v>1</v>
      </c>
      <c r="CN147" s="151">
        <f t="shared" si="151"/>
        <v>1</v>
      </c>
      <c r="CO147" s="151">
        <f t="shared" si="152"/>
        <v>1</v>
      </c>
      <c r="CP147" s="151">
        <f t="shared" si="153"/>
        <v>1</v>
      </c>
      <c r="CQ147" s="151">
        <f t="shared" si="158"/>
        <v>1</v>
      </c>
      <c r="CR147" s="151">
        <f t="shared" si="159"/>
        <v>1</v>
      </c>
      <c r="CS147" s="151">
        <f t="shared" si="160"/>
        <v>1</v>
      </c>
      <c r="CT147" s="151">
        <f t="shared" si="161"/>
        <v>1</v>
      </c>
      <c r="CU147" s="151">
        <f t="shared" si="162"/>
        <v>1</v>
      </c>
      <c r="CV147" s="151">
        <f t="shared" si="167"/>
        <v>1</v>
      </c>
      <c r="CW147" s="151">
        <f t="shared" si="168"/>
        <v>1</v>
      </c>
      <c r="CX147" s="151">
        <f t="shared" si="169"/>
        <v>1</v>
      </c>
      <c r="CY147" s="151">
        <f t="shared" si="170"/>
        <v>1</v>
      </c>
      <c r="CZ147" s="151">
        <v>1</v>
      </c>
      <c r="DA147" s="151">
        <f t="shared" si="175"/>
        <v>1</v>
      </c>
      <c r="DB147" s="151">
        <f t="shared" si="176"/>
        <v>1</v>
      </c>
      <c r="DC147" s="151">
        <f t="shared" si="181"/>
        <v>1</v>
      </c>
      <c r="DD147" s="151">
        <f t="shared" si="182"/>
        <v>1</v>
      </c>
      <c r="DE147" s="151">
        <f t="shared" si="183"/>
        <v>1</v>
      </c>
      <c r="DF147" s="151">
        <f t="shared" si="184"/>
        <v>1</v>
      </c>
      <c r="DG147" s="151">
        <f t="shared" si="185"/>
        <v>1</v>
      </c>
      <c r="DH147" s="151">
        <f t="shared" si="190"/>
        <v>1</v>
      </c>
      <c r="DI147" s="151">
        <f t="shared" si="191"/>
        <v>1</v>
      </c>
      <c r="DJ147" s="151">
        <f t="shared" si="192"/>
        <v>1</v>
      </c>
      <c r="DK147" s="151">
        <f t="shared" si="193"/>
        <v>1</v>
      </c>
      <c r="DL147" s="151">
        <f t="shared" si="198"/>
        <v>1</v>
      </c>
      <c r="DM147" s="151">
        <f t="shared" si="199"/>
        <v>1</v>
      </c>
      <c r="DN147" s="151">
        <f t="shared" si="200"/>
        <v>1</v>
      </c>
      <c r="DO147" s="151">
        <f t="shared" si="201"/>
        <v>1</v>
      </c>
      <c r="DP147" s="151">
        <f t="shared" si="202"/>
        <v>1</v>
      </c>
      <c r="DQ147" s="151">
        <f t="shared" si="203"/>
        <v>1</v>
      </c>
      <c r="DR147" s="151">
        <f t="shared" si="208"/>
        <v>1</v>
      </c>
      <c r="DS147" s="151">
        <f t="shared" si="209"/>
        <v>1</v>
      </c>
      <c r="DT147" s="151">
        <f t="shared" si="210"/>
        <v>1</v>
      </c>
      <c r="DU147" s="151">
        <f t="shared" si="215"/>
        <v>1</v>
      </c>
      <c r="DV147" s="151">
        <f t="shared" si="216"/>
        <v>1</v>
      </c>
      <c r="DW147" s="151">
        <f t="shared" si="217"/>
        <v>1</v>
      </c>
      <c r="DX147" s="151">
        <f t="shared" si="218"/>
        <v>1</v>
      </c>
      <c r="DY147" s="151">
        <f t="shared" si="219"/>
        <v>1</v>
      </c>
      <c r="DZ147" s="151">
        <f t="shared" si="224"/>
        <v>1</v>
      </c>
      <c r="EA147" s="151">
        <f t="shared" si="225"/>
        <v>1</v>
      </c>
      <c r="EB147" s="151">
        <f t="shared" si="226"/>
        <v>1</v>
      </c>
      <c r="EC147" s="151">
        <f t="shared" si="231"/>
        <v>1</v>
      </c>
      <c r="ED147" s="151">
        <f t="shared" si="232"/>
        <v>1</v>
      </c>
      <c r="EE147" s="151">
        <f t="shared" si="233"/>
        <v>1</v>
      </c>
      <c r="EF147" s="151">
        <f t="shared" si="234"/>
        <v>1</v>
      </c>
      <c r="EG147" s="151">
        <f t="shared" si="235"/>
        <v>1</v>
      </c>
      <c r="EH147" s="151">
        <f t="shared" si="240"/>
        <v>1</v>
      </c>
      <c r="EI147" s="151">
        <f t="shared" si="241"/>
        <v>1</v>
      </c>
      <c r="EJ147" s="151">
        <f t="shared" si="242"/>
        <v>1</v>
      </c>
      <c r="EK147" s="151">
        <f t="shared" si="243"/>
        <v>1</v>
      </c>
      <c r="EL147" s="151">
        <f t="shared" si="244"/>
        <v>1</v>
      </c>
      <c r="EM147" s="151">
        <f t="shared" si="253"/>
        <v>1</v>
      </c>
      <c r="EN147" s="151">
        <f t="shared" si="254"/>
        <v>1</v>
      </c>
      <c r="EO147" s="151">
        <f t="shared" si="255"/>
        <v>1</v>
      </c>
      <c r="EP147" s="151">
        <f t="shared" si="256"/>
        <v>1</v>
      </c>
      <c r="EQ147" s="151">
        <f t="shared" si="257"/>
        <v>1</v>
      </c>
      <c r="ER147" s="151">
        <f t="shared" si="266"/>
        <v>1</v>
      </c>
      <c r="ES147" s="151">
        <f t="shared" si="267"/>
        <v>1</v>
      </c>
      <c r="ET147" s="151">
        <f t="shared" si="268"/>
        <v>1</v>
      </c>
      <c r="EU147" s="151">
        <f t="shared" si="269"/>
        <v>1</v>
      </c>
      <c r="EV147" s="151">
        <f t="shared" si="270"/>
        <v>1</v>
      </c>
      <c r="EW147" s="151">
        <f t="shared" si="281"/>
        <v>1</v>
      </c>
      <c r="EX147" s="151">
        <f t="shared" si="282"/>
        <v>1</v>
      </c>
      <c r="EY147" s="151">
        <f t="shared" si="283"/>
        <v>1</v>
      </c>
      <c r="EZ147" s="151">
        <f t="shared" si="284"/>
        <v>1</v>
      </c>
      <c r="FA147" s="151">
        <f t="shared" si="294"/>
        <v>1</v>
      </c>
      <c r="FB147" s="151">
        <f t="shared" si="295"/>
        <v>1</v>
      </c>
      <c r="FC147" s="151">
        <f t="shared" si="296"/>
        <v>1</v>
      </c>
      <c r="FD147" s="151">
        <f t="shared" si="297"/>
        <v>1</v>
      </c>
      <c r="FE147" s="151">
        <f t="shared" si="298"/>
        <v>1</v>
      </c>
      <c r="FF147" s="151">
        <f t="shared" si="308"/>
        <v>1</v>
      </c>
      <c r="FG147" s="151">
        <f t="shared" si="309"/>
        <v>1</v>
      </c>
      <c r="FH147" s="151">
        <f t="shared" si="310"/>
        <v>1</v>
      </c>
      <c r="FI147" s="151">
        <f t="shared" si="311"/>
        <v>1</v>
      </c>
      <c r="FJ147" s="151">
        <f t="shared" si="312"/>
        <v>1</v>
      </c>
      <c r="FK147" s="151">
        <f t="shared" si="321"/>
        <v>1</v>
      </c>
      <c r="FL147" s="151">
        <f t="shared" si="322"/>
        <v>1</v>
      </c>
      <c r="FM147" s="151">
        <f t="shared" si="323"/>
        <v>1</v>
      </c>
      <c r="FN147" s="151">
        <f t="shared" si="324"/>
        <v>1</v>
      </c>
      <c r="FO147" s="151">
        <f t="shared" si="325"/>
        <v>1</v>
      </c>
      <c r="FP147" s="151">
        <f t="shared" si="335"/>
        <v>1</v>
      </c>
      <c r="FQ147" s="151">
        <f t="shared" si="336"/>
        <v>1</v>
      </c>
      <c r="FR147" s="151">
        <f t="shared" si="337"/>
        <v>1</v>
      </c>
      <c r="FS147" s="151">
        <f t="shared" si="338"/>
        <v>1</v>
      </c>
      <c r="FT147" s="151">
        <f t="shared" si="339"/>
        <v>1</v>
      </c>
      <c r="FU147" s="151">
        <f t="shared" si="349"/>
        <v>1</v>
      </c>
      <c r="FV147" s="151">
        <f t="shared" si="350"/>
        <v>1</v>
      </c>
      <c r="FW147" s="151">
        <f t="shared" si="351"/>
        <v>1</v>
      </c>
      <c r="FX147" s="151">
        <f t="shared" si="361"/>
        <v>1</v>
      </c>
      <c r="FY147" s="151">
        <f t="shared" si="362"/>
        <v>1</v>
      </c>
      <c r="FZ147" s="151">
        <f t="shared" si="363"/>
        <v>1</v>
      </c>
      <c r="GA147" s="151">
        <f t="shared" si="364"/>
        <v>1</v>
      </c>
      <c r="GB147" s="151">
        <f t="shared" si="369"/>
        <v>1</v>
      </c>
      <c r="GC147" s="151">
        <f t="shared" si="370"/>
        <v>1</v>
      </c>
      <c r="GD147" s="151">
        <f t="shared" si="371"/>
        <v>1</v>
      </c>
      <c r="GE147" s="151">
        <f t="shared" si="372"/>
        <v>1</v>
      </c>
      <c r="GF147" s="151">
        <f t="shared" si="373"/>
        <v>1</v>
      </c>
      <c r="GG147" s="151">
        <f t="shared" si="383"/>
        <v>1</v>
      </c>
      <c r="GH147" s="151">
        <f t="shared" si="384"/>
        <v>1</v>
      </c>
      <c r="GI147" s="151">
        <f t="shared" si="385"/>
        <v>1</v>
      </c>
      <c r="GJ147" s="151">
        <f t="shared" si="386"/>
        <v>1</v>
      </c>
      <c r="GK147" s="151">
        <f t="shared" si="387"/>
        <v>1</v>
      </c>
      <c r="GL147" s="151">
        <f t="shared" si="396"/>
        <v>1</v>
      </c>
      <c r="GM147" s="151">
        <f t="shared" si="397"/>
        <v>1</v>
      </c>
      <c r="GN147" s="151">
        <f t="shared" si="398"/>
        <v>1</v>
      </c>
      <c r="GO147" s="151">
        <f t="shared" si="399"/>
        <v>1</v>
      </c>
      <c r="GP147" s="151">
        <f t="shared" si="408"/>
        <v>1</v>
      </c>
      <c r="GQ147" s="151">
        <f t="shared" si="409"/>
        <v>1</v>
      </c>
      <c r="GR147" s="151">
        <f t="shared" si="410"/>
        <v>1</v>
      </c>
      <c r="GS147" s="151">
        <f t="shared" si="411"/>
        <v>1</v>
      </c>
      <c r="GT147" s="151">
        <f t="shared" si="421"/>
        <v>2</v>
      </c>
      <c r="GU147" s="151">
        <f t="shared" si="422"/>
        <v>2</v>
      </c>
      <c r="GV147" s="151">
        <f t="shared" si="423"/>
        <v>2</v>
      </c>
      <c r="GW147" s="151">
        <f t="shared" si="424"/>
        <v>2</v>
      </c>
      <c r="GX147" s="151">
        <f t="shared" si="425"/>
        <v>2</v>
      </c>
      <c r="GY147" s="151">
        <f t="shared" si="435"/>
        <v>2</v>
      </c>
      <c r="GZ147" s="151">
        <f t="shared" si="436"/>
        <v>2</v>
      </c>
      <c r="HA147" s="151">
        <f t="shared" si="437"/>
        <v>2</v>
      </c>
      <c r="HB147" s="151">
        <f t="shared" si="438"/>
        <v>2</v>
      </c>
      <c r="HC147" s="151">
        <f t="shared" si="439"/>
        <v>2</v>
      </c>
      <c r="HD147" s="151">
        <f t="shared" si="447"/>
        <v>2</v>
      </c>
      <c r="HE147" s="151">
        <f t="shared" si="448"/>
        <v>2</v>
      </c>
      <c r="HF147" s="151">
        <f t="shared" si="449"/>
        <v>2</v>
      </c>
      <c r="HG147" s="151">
        <f t="shared" si="450"/>
        <v>2</v>
      </c>
      <c r="HH147" s="151">
        <f t="shared" si="451"/>
        <v>2</v>
      </c>
      <c r="HI147" s="151">
        <f t="shared" si="456"/>
        <v>1</v>
      </c>
      <c r="HJ147" s="151">
        <f t="shared" si="457"/>
        <v>1</v>
      </c>
      <c r="HK147" s="151">
        <f t="shared" si="458"/>
        <v>1</v>
      </c>
      <c r="HL147" s="151">
        <f t="shared" si="459"/>
        <v>1</v>
      </c>
      <c r="HM147" s="151">
        <f t="shared" si="467"/>
        <v>1</v>
      </c>
      <c r="HN147" s="151">
        <f t="shared" si="468"/>
        <v>1</v>
      </c>
      <c r="HO147" s="151">
        <f t="shared" si="469"/>
        <v>1</v>
      </c>
      <c r="HP147" s="151">
        <f t="shared" si="470"/>
        <v>1</v>
      </c>
      <c r="HQ147" s="151">
        <f t="shared" si="483"/>
        <v>1</v>
      </c>
      <c r="HR147" s="151">
        <f t="shared" si="484"/>
        <v>1</v>
      </c>
      <c r="HS147" s="151">
        <f t="shared" si="485"/>
        <v>1</v>
      </c>
      <c r="HT147" s="153">
        <f t="shared" si="490"/>
        <v>1</v>
      </c>
      <c r="HU147" s="153">
        <f t="shared" si="491"/>
        <v>1</v>
      </c>
      <c r="HV147" s="153">
        <f t="shared" si="496"/>
        <v>1</v>
      </c>
      <c r="HW147" s="153">
        <f t="shared" si="497"/>
        <v>1</v>
      </c>
      <c r="HX147" s="153">
        <f t="shared" si="498"/>
        <v>1</v>
      </c>
    </row>
    <row r="148" spans="1:233" ht="13.5" customHeight="1" x14ac:dyDescent="0.25">
      <c r="A148" s="154">
        <v>43862</v>
      </c>
      <c r="B148" s="151">
        <f t="shared" ref="B148:C148" si="551">B149+B73</f>
        <v>5</v>
      </c>
      <c r="C148" s="151">
        <f t="shared" si="551"/>
        <v>5</v>
      </c>
      <c r="D148" s="151">
        <f t="shared" ref="D148:F148" si="552">D149+D73</f>
        <v>4</v>
      </c>
      <c r="E148" s="151">
        <f t="shared" si="552"/>
        <v>3</v>
      </c>
      <c r="F148" s="151">
        <f t="shared" si="552"/>
        <v>3</v>
      </c>
      <c r="G148" s="151">
        <f t="shared" ref="G148" si="553">G149+G73</f>
        <v>4</v>
      </c>
      <c r="H148" s="151">
        <f t="shared" ref="H148" si="554">H149+H73</f>
        <v>4</v>
      </c>
      <c r="I148" s="151">
        <f t="shared" ref="I148" si="555">I149+I73</f>
        <v>4</v>
      </c>
      <c r="J148" s="151">
        <f t="shared" ref="J148" si="556">J149+J73</f>
        <v>4</v>
      </c>
      <c r="K148" s="151">
        <f t="shared" ref="K148" si="557">K149+K73</f>
        <v>4</v>
      </c>
      <c r="L148" s="151">
        <f>L149+L73</f>
        <v>4</v>
      </c>
      <c r="M148" s="151">
        <f>M149+M73</f>
        <v>4</v>
      </c>
      <c r="N148" s="151">
        <f>N149+N73</f>
        <v>4</v>
      </c>
      <c r="O148" s="151">
        <f>O149+O73</f>
        <v>4</v>
      </c>
      <c r="P148" s="151">
        <f t="shared" si="285"/>
        <v>4</v>
      </c>
      <c r="Q148" s="151">
        <f t="shared" si="286"/>
        <v>4</v>
      </c>
      <c r="R148" s="151">
        <f t="shared" si="287"/>
        <v>4</v>
      </c>
      <c r="S148" s="151">
        <f t="shared" si="288"/>
        <v>3</v>
      </c>
      <c r="T148" s="151">
        <f t="shared" si="289"/>
        <v>3</v>
      </c>
      <c r="U148" s="151">
        <f t="shared" si="299"/>
        <v>5</v>
      </c>
      <c r="V148" s="151">
        <f t="shared" si="300"/>
        <v>5</v>
      </c>
      <c r="W148" s="151">
        <f t="shared" si="301"/>
        <v>5</v>
      </c>
      <c r="X148" s="151">
        <f t="shared" si="302"/>
        <v>5</v>
      </c>
      <c r="Y148" s="151">
        <f t="shared" si="303"/>
        <v>5</v>
      </c>
      <c r="Z148" s="151">
        <f t="shared" si="313"/>
        <v>5</v>
      </c>
      <c r="AA148" s="151">
        <f t="shared" si="314"/>
        <v>7</v>
      </c>
      <c r="AB148" s="151">
        <f t="shared" si="315"/>
        <v>7</v>
      </c>
      <c r="AC148" s="151">
        <f t="shared" si="316"/>
        <v>7</v>
      </c>
      <c r="AD148" s="151">
        <f t="shared" si="326"/>
        <v>7</v>
      </c>
      <c r="AE148" s="151">
        <f t="shared" si="327"/>
        <v>7</v>
      </c>
      <c r="AF148" s="151">
        <f t="shared" si="328"/>
        <v>7</v>
      </c>
      <c r="AG148" s="151">
        <f t="shared" si="329"/>
        <v>7</v>
      </c>
      <c r="AH148" s="151">
        <f t="shared" si="330"/>
        <v>7</v>
      </c>
      <c r="AI148" s="151">
        <f t="shared" si="340"/>
        <v>8</v>
      </c>
      <c r="AJ148" s="151">
        <f t="shared" si="341"/>
        <v>8</v>
      </c>
      <c r="AK148" s="151">
        <f t="shared" si="342"/>
        <v>9</v>
      </c>
      <c r="AL148" s="151">
        <f t="shared" si="343"/>
        <v>9</v>
      </c>
      <c r="AM148" s="151">
        <f t="shared" si="344"/>
        <v>9</v>
      </c>
      <c r="AN148" s="151">
        <f t="shared" si="352"/>
        <v>10</v>
      </c>
      <c r="AO148" s="151">
        <f t="shared" si="353"/>
        <v>10</v>
      </c>
      <c r="AP148" s="151">
        <f t="shared" si="354"/>
        <v>10</v>
      </c>
      <c r="AQ148" s="151">
        <f t="shared" si="355"/>
        <v>10</v>
      </c>
      <c r="AR148" s="151">
        <f t="shared" si="356"/>
        <v>10</v>
      </c>
      <c r="AS148" s="151">
        <f t="shared" si="374"/>
        <v>10</v>
      </c>
      <c r="AT148" s="151">
        <f t="shared" si="375"/>
        <v>10</v>
      </c>
      <c r="AU148" s="151">
        <f t="shared" ref="AU148" si="558">AU149+AU73</f>
        <v>10</v>
      </c>
      <c r="AV148" s="151">
        <f t="shared" ref="AV148" si="559">AV149+AV73</f>
        <v>10</v>
      </c>
      <c r="AW148" s="151">
        <f t="shared" ref="AW148" si="560">AW149+AW73</f>
        <v>13</v>
      </c>
      <c r="AX148" s="151">
        <f t="shared" ref="AX148:AY148" si="561">AX149+AX73</f>
        <v>13</v>
      </c>
      <c r="AY148" s="151">
        <f t="shared" si="561"/>
        <v>13</v>
      </c>
      <c r="AZ148" s="151">
        <f t="shared" si="380"/>
        <v>14</v>
      </c>
      <c r="BA148" s="151">
        <f t="shared" si="381"/>
        <v>14</v>
      </c>
      <c r="BB148" s="151">
        <f t="shared" si="382"/>
        <v>17</v>
      </c>
      <c r="BC148" s="151">
        <f t="shared" si="392"/>
        <v>17</v>
      </c>
      <c r="BD148" s="151">
        <f t="shared" si="393"/>
        <v>18</v>
      </c>
      <c r="BE148" s="151">
        <f t="shared" si="394"/>
        <v>18</v>
      </c>
      <c r="BF148" s="151">
        <f t="shared" si="395"/>
        <v>19</v>
      </c>
      <c r="BG148" s="151">
        <f t="shared" si="404"/>
        <v>19</v>
      </c>
      <c r="BH148" s="151">
        <f t="shared" si="405"/>
        <v>22</v>
      </c>
      <c r="BI148" s="151">
        <f t="shared" si="406"/>
        <v>19</v>
      </c>
      <c r="BJ148" s="151">
        <f t="shared" si="407"/>
        <v>19</v>
      </c>
      <c r="BK148" s="151">
        <f t="shared" si="416"/>
        <v>16</v>
      </c>
      <c r="BL148" s="151">
        <f t="shared" si="417"/>
        <v>16</v>
      </c>
      <c r="BM148" s="151">
        <f t="shared" si="418"/>
        <v>12</v>
      </c>
      <c r="BN148" s="151">
        <f t="shared" si="419"/>
        <v>11</v>
      </c>
      <c r="BO148" s="151">
        <f t="shared" si="420"/>
        <v>12</v>
      </c>
      <c r="BP148" s="151">
        <f t="shared" si="430"/>
        <v>7</v>
      </c>
      <c r="BQ148" s="151">
        <f t="shared" si="431"/>
        <v>7</v>
      </c>
      <c r="BR148" s="151">
        <f t="shared" si="432"/>
        <v>7</v>
      </c>
      <c r="BS148" s="151">
        <f t="shared" si="433"/>
        <v>7</v>
      </c>
      <c r="BT148" s="151">
        <f t="shared" si="434"/>
        <v>7</v>
      </c>
      <c r="BU148" s="151">
        <f t="shared" si="444"/>
        <v>7</v>
      </c>
      <c r="BV148" s="151">
        <f t="shared" si="445"/>
        <v>7</v>
      </c>
      <c r="BW148" s="151">
        <f t="shared" si="446"/>
        <v>7</v>
      </c>
      <c r="BX148" s="151">
        <f t="shared" si="475"/>
        <v>7</v>
      </c>
      <c r="BY148" s="151">
        <v>7</v>
      </c>
      <c r="BZ148" s="151">
        <f t="shared" si="476"/>
        <v>7</v>
      </c>
      <c r="CA148" s="151">
        <f t="shared" si="477"/>
        <v>6</v>
      </c>
      <c r="CB148" s="151">
        <f t="shared" si="478"/>
        <v>6</v>
      </c>
      <c r="CC148" s="151">
        <f t="shared" si="464"/>
        <v>6</v>
      </c>
      <c r="CD148" s="151">
        <f t="shared" si="465"/>
        <v>6</v>
      </c>
      <c r="CE148" s="151">
        <f t="shared" si="466"/>
        <v>6</v>
      </c>
      <c r="CF148" s="151">
        <f t="shared" si="479"/>
        <v>0</v>
      </c>
      <c r="CG148" s="151">
        <f t="shared" si="480"/>
        <v>0</v>
      </c>
      <c r="CH148" s="151">
        <f t="shared" si="481"/>
        <v>0</v>
      </c>
      <c r="CI148" s="151">
        <f t="shared" si="482"/>
        <v>0</v>
      </c>
      <c r="CJ148" s="153">
        <f t="shared" ref="CJ148:CY148" si="562">CJ73</f>
        <v>0</v>
      </c>
      <c r="CK148" s="153">
        <f t="shared" si="562"/>
        <v>0</v>
      </c>
      <c r="CL148" s="153">
        <f t="shared" si="562"/>
        <v>0</v>
      </c>
      <c r="CM148" s="153">
        <f t="shared" si="562"/>
        <v>0</v>
      </c>
      <c r="CN148" s="153">
        <f t="shared" si="562"/>
        <v>0</v>
      </c>
      <c r="CO148" s="153">
        <f t="shared" si="562"/>
        <v>0</v>
      </c>
      <c r="CP148" s="153">
        <f t="shared" si="562"/>
        <v>0</v>
      </c>
      <c r="CQ148" s="153">
        <f t="shared" si="562"/>
        <v>0</v>
      </c>
      <c r="CR148" s="153">
        <f t="shared" si="562"/>
        <v>0</v>
      </c>
      <c r="CS148" s="153">
        <f t="shared" si="562"/>
        <v>0</v>
      </c>
      <c r="CT148" s="153">
        <f t="shared" si="562"/>
        <v>0</v>
      </c>
      <c r="CU148" s="153">
        <f t="shared" si="562"/>
        <v>0</v>
      </c>
      <c r="CV148" s="153">
        <f t="shared" si="562"/>
        <v>0</v>
      </c>
      <c r="CW148" s="153">
        <f t="shared" si="562"/>
        <v>0</v>
      </c>
      <c r="CX148" s="153">
        <f t="shared" si="562"/>
        <v>0</v>
      </c>
      <c r="CY148" s="153">
        <f t="shared" si="562"/>
        <v>0</v>
      </c>
      <c r="CZ148" s="153">
        <v>0</v>
      </c>
      <c r="DA148" s="153">
        <f t="shared" ref="DA148:EF148" si="563">DA73</f>
        <v>0</v>
      </c>
      <c r="DB148" s="153">
        <f t="shared" si="563"/>
        <v>0</v>
      </c>
      <c r="DC148" s="153">
        <f t="shared" si="563"/>
        <v>0</v>
      </c>
      <c r="DD148" s="153">
        <f t="shared" si="563"/>
        <v>0</v>
      </c>
      <c r="DE148" s="153">
        <f t="shared" si="563"/>
        <v>0</v>
      </c>
      <c r="DF148" s="153">
        <f t="shared" si="563"/>
        <v>0</v>
      </c>
      <c r="DG148" s="153">
        <f t="shared" si="563"/>
        <v>0</v>
      </c>
      <c r="DH148" s="153">
        <f t="shared" si="563"/>
        <v>0</v>
      </c>
      <c r="DI148" s="153">
        <f t="shared" si="563"/>
        <v>0</v>
      </c>
      <c r="DJ148" s="153">
        <f t="shared" si="563"/>
        <v>0</v>
      </c>
      <c r="DK148" s="153">
        <f t="shared" si="563"/>
        <v>0</v>
      </c>
      <c r="DL148" s="153">
        <f t="shared" si="563"/>
        <v>0</v>
      </c>
      <c r="DM148" s="153">
        <f t="shared" si="563"/>
        <v>0</v>
      </c>
      <c r="DN148" s="153">
        <f t="shared" si="563"/>
        <v>0</v>
      </c>
      <c r="DO148" s="153">
        <f t="shared" si="563"/>
        <v>0</v>
      </c>
      <c r="DP148" s="153">
        <f t="shared" si="563"/>
        <v>0</v>
      </c>
      <c r="DQ148" s="153">
        <f t="shared" si="563"/>
        <v>0</v>
      </c>
      <c r="DR148" s="153">
        <f t="shared" si="563"/>
        <v>0</v>
      </c>
      <c r="DS148" s="153">
        <f t="shared" si="563"/>
        <v>0</v>
      </c>
      <c r="DT148" s="153">
        <f t="shared" si="563"/>
        <v>0</v>
      </c>
      <c r="DU148" s="153">
        <f t="shared" si="563"/>
        <v>0</v>
      </c>
      <c r="DV148" s="153">
        <f t="shared" si="563"/>
        <v>0</v>
      </c>
      <c r="DW148" s="153">
        <f t="shared" si="563"/>
        <v>0</v>
      </c>
      <c r="DX148" s="153">
        <f t="shared" si="563"/>
        <v>0</v>
      </c>
      <c r="DY148" s="153">
        <f t="shared" si="563"/>
        <v>0</v>
      </c>
      <c r="DZ148" s="153">
        <f t="shared" si="563"/>
        <v>0</v>
      </c>
      <c r="EA148" s="153">
        <f t="shared" si="563"/>
        <v>0</v>
      </c>
      <c r="EB148" s="153">
        <f t="shared" si="563"/>
        <v>0</v>
      </c>
      <c r="EC148" s="153">
        <f t="shared" si="563"/>
        <v>0</v>
      </c>
      <c r="ED148" s="153">
        <f t="shared" si="563"/>
        <v>0</v>
      </c>
      <c r="EE148" s="153">
        <f t="shared" si="563"/>
        <v>0</v>
      </c>
      <c r="EF148" s="153">
        <f t="shared" si="563"/>
        <v>0</v>
      </c>
      <c r="EG148" s="153">
        <f t="shared" ref="EG148:FL148" si="564">EG73</f>
        <v>0</v>
      </c>
      <c r="EH148" s="153">
        <f t="shared" si="564"/>
        <v>0</v>
      </c>
      <c r="EI148" s="153">
        <f t="shared" si="564"/>
        <v>0</v>
      </c>
      <c r="EJ148" s="153">
        <f t="shared" si="564"/>
        <v>0</v>
      </c>
      <c r="EK148" s="153">
        <f t="shared" si="564"/>
        <v>0</v>
      </c>
      <c r="EL148" s="153">
        <f t="shared" si="564"/>
        <v>0</v>
      </c>
      <c r="EM148" s="153">
        <f t="shared" si="564"/>
        <v>0</v>
      </c>
      <c r="EN148" s="153">
        <f t="shared" si="564"/>
        <v>0</v>
      </c>
      <c r="EO148" s="153">
        <f t="shared" si="564"/>
        <v>0</v>
      </c>
      <c r="EP148" s="153">
        <f t="shared" si="564"/>
        <v>0</v>
      </c>
      <c r="EQ148" s="153">
        <f t="shared" si="564"/>
        <v>0</v>
      </c>
      <c r="ER148" s="153">
        <f t="shared" si="564"/>
        <v>0</v>
      </c>
      <c r="ES148" s="153">
        <f t="shared" si="564"/>
        <v>0</v>
      </c>
      <c r="ET148" s="153">
        <f t="shared" si="564"/>
        <v>0</v>
      </c>
      <c r="EU148" s="153">
        <f t="shared" si="564"/>
        <v>0</v>
      </c>
      <c r="EV148" s="153">
        <f t="shared" si="564"/>
        <v>0</v>
      </c>
      <c r="EW148" s="153">
        <f t="shared" si="564"/>
        <v>0</v>
      </c>
      <c r="EX148" s="153">
        <f t="shared" si="564"/>
        <v>0</v>
      </c>
      <c r="EY148" s="153">
        <f t="shared" si="564"/>
        <v>0</v>
      </c>
      <c r="EZ148" s="153">
        <f t="shared" si="564"/>
        <v>0</v>
      </c>
      <c r="FA148" s="153">
        <f t="shared" si="564"/>
        <v>0</v>
      </c>
      <c r="FB148" s="153">
        <f t="shared" si="564"/>
        <v>0</v>
      </c>
      <c r="FC148" s="153">
        <f t="shared" si="564"/>
        <v>0</v>
      </c>
      <c r="FD148" s="153">
        <f t="shared" si="564"/>
        <v>0</v>
      </c>
      <c r="FE148" s="153">
        <f t="shared" si="564"/>
        <v>0</v>
      </c>
      <c r="FF148" s="153">
        <f t="shared" si="564"/>
        <v>0</v>
      </c>
      <c r="FG148" s="153">
        <f t="shared" si="564"/>
        <v>0</v>
      </c>
      <c r="FH148" s="153">
        <f t="shared" si="564"/>
        <v>0</v>
      </c>
      <c r="FI148" s="153">
        <f t="shared" si="564"/>
        <v>0</v>
      </c>
      <c r="FJ148" s="153">
        <f t="shared" si="564"/>
        <v>0</v>
      </c>
      <c r="FK148" s="153">
        <f t="shared" si="564"/>
        <v>0</v>
      </c>
      <c r="FL148" s="153">
        <f t="shared" si="564"/>
        <v>0</v>
      </c>
      <c r="FM148" s="153">
        <f t="shared" ref="FM148:GR148" si="565">FM73</f>
        <v>0</v>
      </c>
      <c r="FN148" s="153">
        <f t="shared" si="565"/>
        <v>0</v>
      </c>
      <c r="FO148" s="153">
        <f t="shared" si="565"/>
        <v>0</v>
      </c>
      <c r="FP148" s="153">
        <f t="shared" si="565"/>
        <v>0</v>
      </c>
      <c r="FQ148" s="153">
        <f t="shared" si="565"/>
        <v>0</v>
      </c>
      <c r="FR148" s="153">
        <f t="shared" si="565"/>
        <v>0</v>
      </c>
      <c r="FS148" s="153">
        <f t="shared" si="565"/>
        <v>0</v>
      </c>
      <c r="FT148" s="153">
        <f t="shared" si="565"/>
        <v>0</v>
      </c>
      <c r="FU148" s="153">
        <f t="shared" si="565"/>
        <v>0</v>
      </c>
      <c r="FV148" s="153">
        <f t="shared" si="565"/>
        <v>0</v>
      </c>
      <c r="FW148" s="153">
        <f t="shared" si="565"/>
        <v>0</v>
      </c>
      <c r="FX148" s="153">
        <f t="shared" si="565"/>
        <v>0</v>
      </c>
      <c r="FY148" s="153">
        <f t="shared" si="565"/>
        <v>0</v>
      </c>
      <c r="FZ148" s="153">
        <f t="shared" si="565"/>
        <v>0</v>
      </c>
      <c r="GA148" s="153">
        <f t="shared" si="565"/>
        <v>0</v>
      </c>
      <c r="GB148" s="153">
        <f t="shared" si="565"/>
        <v>0</v>
      </c>
      <c r="GC148" s="153">
        <f t="shared" si="565"/>
        <v>0</v>
      </c>
      <c r="GD148" s="153">
        <f t="shared" si="565"/>
        <v>0</v>
      </c>
      <c r="GE148" s="153">
        <f t="shared" si="565"/>
        <v>0</v>
      </c>
      <c r="GF148" s="153">
        <f t="shared" si="565"/>
        <v>0</v>
      </c>
      <c r="GG148" s="153">
        <f t="shared" si="565"/>
        <v>0</v>
      </c>
      <c r="GH148" s="153">
        <f t="shared" si="565"/>
        <v>0</v>
      </c>
      <c r="GI148" s="153">
        <f t="shared" si="565"/>
        <v>0</v>
      </c>
      <c r="GJ148" s="153">
        <f t="shared" si="565"/>
        <v>0</v>
      </c>
      <c r="GK148" s="153">
        <f t="shared" si="565"/>
        <v>0</v>
      </c>
      <c r="GL148" s="153">
        <f t="shared" si="565"/>
        <v>0</v>
      </c>
      <c r="GM148" s="153">
        <f t="shared" si="565"/>
        <v>0</v>
      </c>
      <c r="GN148" s="153">
        <f t="shared" si="565"/>
        <v>0</v>
      </c>
      <c r="GO148" s="153">
        <f t="shared" si="565"/>
        <v>0</v>
      </c>
      <c r="GP148" s="153">
        <f t="shared" si="565"/>
        <v>0</v>
      </c>
      <c r="GQ148" s="153">
        <f t="shared" si="565"/>
        <v>0</v>
      </c>
      <c r="GR148" s="153">
        <f t="shared" si="565"/>
        <v>0</v>
      </c>
      <c r="GS148" s="153">
        <f t="shared" ref="GS148:HH148" si="566">GS73</f>
        <v>0</v>
      </c>
      <c r="GT148" s="153">
        <f t="shared" si="566"/>
        <v>1</v>
      </c>
      <c r="GU148" s="153">
        <f t="shared" si="566"/>
        <v>1</v>
      </c>
      <c r="GV148" s="153">
        <f t="shared" si="566"/>
        <v>1</v>
      </c>
      <c r="GW148" s="153">
        <f t="shared" si="566"/>
        <v>1</v>
      </c>
      <c r="GX148" s="153">
        <f t="shared" si="566"/>
        <v>1</v>
      </c>
      <c r="GY148" s="153">
        <f t="shared" si="566"/>
        <v>1</v>
      </c>
      <c r="GZ148" s="153">
        <f t="shared" si="566"/>
        <v>1</v>
      </c>
      <c r="HA148" s="153">
        <f t="shared" si="566"/>
        <v>1</v>
      </c>
      <c r="HB148" s="153">
        <f t="shared" si="566"/>
        <v>1</v>
      </c>
      <c r="HC148" s="153">
        <f t="shared" si="566"/>
        <v>1</v>
      </c>
      <c r="HD148" s="153">
        <f t="shared" si="566"/>
        <v>1</v>
      </c>
      <c r="HE148" s="153">
        <f t="shared" si="566"/>
        <v>1</v>
      </c>
      <c r="HF148" s="153">
        <f t="shared" si="566"/>
        <v>1</v>
      </c>
      <c r="HG148" s="153">
        <f t="shared" si="566"/>
        <v>1</v>
      </c>
      <c r="HH148" s="153">
        <f t="shared" si="566"/>
        <v>1</v>
      </c>
      <c r="HI148" s="153">
        <v>0</v>
      </c>
      <c r="HJ148" s="153">
        <v>0</v>
      </c>
      <c r="HK148" s="153">
        <v>0</v>
      </c>
      <c r="HL148" s="153">
        <v>0</v>
      </c>
      <c r="HM148" s="153">
        <v>0</v>
      </c>
      <c r="HN148" s="153">
        <v>0</v>
      </c>
      <c r="HO148" s="153">
        <v>0</v>
      </c>
      <c r="HP148" s="153">
        <v>0</v>
      </c>
      <c r="HQ148" s="153">
        <v>0</v>
      </c>
      <c r="HR148" s="153">
        <v>0</v>
      </c>
      <c r="HS148" s="153">
        <v>0</v>
      </c>
      <c r="HT148" s="153">
        <v>0</v>
      </c>
      <c r="HU148" s="153">
        <v>0</v>
      </c>
      <c r="HV148" s="153">
        <v>0</v>
      </c>
      <c r="HW148" s="153">
        <v>0</v>
      </c>
      <c r="HX148" s="153">
        <v>1</v>
      </c>
    </row>
    <row r="149" spans="1:233" ht="13.5" customHeight="1" x14ac:dyDescent="0.25">
      <c r="A149" s="154">
        <v>43855</v>
      </c>
      <c r="B149" s="151">
        <f t="shared" ref="B149:G149" si="567">B150+B74</f>
        <v>5</v>
      </c>
      <c r="C149" s="151">
        <f t="shared" ref="C149:F149" si="568">C150+C74</f>
        <v>5</v>
      </c>
      <c r="D149" s="151">
        <f t="shared" si="568"/>
        <v>4</v>
      </c>
      <c r="E149" s="151">
        <f t="shared" si="568"/>
        <v>3</v>
      </c>
      <c r="F149" s="151">
        <f t="shared" si="568"/>
        <v>3</v>
      </c>
      <c r="G149" s="151">
        <f t="shared" si="567"/>
        <v>4</v>
      </c>
      <c r="H149" s="151">
        <f t="shared" ref="H149:K149" si="569">H150+H74</f>
        <v>4</v>
      </c>
      <c r="I149" s="151">
        <f t="shared" si="569"/>
        <v>4</v>
      </c>
      <c r="J149" s="151">
        <f t="shared" si="569"/>
        <v>4</v>
      </c>
      <c r="K149" s="151">
        <f t="shared" si="569"/>
        <v>4</v>
      </c>
      <c r="L149" s="151">
        <f t="shared" ref="L149" si="570">L150+L74</f>
        <v>4</v>
      </c>
      <c r="M149" s="151">
        <f t="shared" ref="M149" si="571">M150+M74</f>
        <v>4</v>
      </c>
      <c r="N149" s="151">
        <f t="shared" ref="N149" si="572">N150+N74</f>
        <v>4</v>
      </c>
      <c r="O149" s="151">
        <f t="shared" ref="O149" si="573">O150+O74</f>
        <v>4</v>
      </c>
      <c r="P149" s="151">
        <f t="shared" si="285"/>
        <v>4</v>
      </c>
      <c r="Q149" s="151">
        <f t="shared" si="286"/>
        <v>4</v>
      </c>
      <c r="R149" s="151">
        <f t="shared" si="287"/>
        <v>4</v>
      </c>
      <c r="S149" s="151">
        <f t="shared" si="288"/>
        <v>3</v>
      </c>
      <c r="T149" s="151">
        <f t="shared" si="289"/>
        <v>3</v>
      </c>
      <c r="U149" s="151">
        <f t="shared" si="299"/>
        <v>5</v>
      </c>
      <c r="V149" s="151">
        <f t="shared" si="300"/>
        <v>5</v>
      </c>
      <c r="W149" s="151">
        <f t="shared" si="301"/>
        <v>5</v>
      </c>
      <c r="X149" s="151">
        <f t="shared" si="302"/>
        <v>5</v>
      </c>
      <c r="Y149" s="151">
        <f t="shared" si="303"/>
        <v>5</v>
      </c>
      <c r="Z149" s="151">
        <f t="shared" si="313"/>
        <v>5</v>
      </c>
      <c r="AA149" s="151">
        <f t="shared" si="314"/>
        <v>7</v>
      </c>
      <c r="AB149" s="151">
        <f t="shared" si="315"/>
        <v>7</v>
      </c>
      <c r="AC149" s="151">
        <f t="shared" si="316"/>
        <v>7</v>
      </c>
      <c r="AD149" s="151">
        <f t="shared" si="326"/>
        <v>7</v>
      </c>
      <c r="AE149" s="151">
        <f t="shared" si="327"/>
        <v>7</v>
      </c>
      <c r="AF149" s="151">
        <f t="shared" si="328"/>
        <v>7</v>
      </c>
      <c r="AG149" s="151">
        <f t="shared" si="329"/>
        <v>7</v>
      </c>
      <c r="AH149" s="151">
        <f t="shared" si="330"/>
        <v>7</v>
      </c>
      <c r="AI149" s="151">
        <f t="shared" si="340"/>
        <v>8</v>
      </c>
      <c r="AJ149" s="151">
        <f t="shared" si="341"/>
        <v>8</v>
      </c>
      <c r="AK149" s="151">
        <f t="shared" si="342"/>
        <v>9</v>
      </c>
      <c r="AL149" s="151">
        <f t="shared" si="343"/>
        <v>9</v>
      </c>
      <c r="AM149" s="151">
        <f t="shared" si="344"/>
        <v>9</v>
      </c>
      <c r="AN149" s="151">
        <f t="shared" si="352"/>
        <v>10</v>
      </c>
      <c r="AO149" s="151">
        <f t="shared" si="353"/>
        <v>10</v>
      </c>
      <c r="AP149" s="151">
        <f t="shared" si="354"/>
        <v>10</v>
      </c>
      <c r="AQ149" s="151">
        <f t="shared" si="355"/>
        <v>10</v>
      </c>
      <c r="AR149" s="151">
        <f t="shared" si="356"/>
        <v>10</v>
      </c>
      <c r="AS149" s="151">
        <f t="shared" si="374"/>
        <v>10</v>
      </c>
      <c r="AT149" s="151">
        <f t="shared" si="375"/>
        <v>10</v>
      </c>
      <c r="AU149" s="151">
        <f t="shared" ref="AU149" si="574">AU150+AU74</f>
        <v>9</v>
      </c>
      <c r="AV149" s="151">
        <f t="shared" ref="AV149" si="575">AV150+AV74</f>
        <v>9</v>
      </c>
      <c r="AW149" s="151">
        <f t="shared" ref="AW149" si="576">AW150+AW74</f>
        <v>12</v>
      </c>
      <c r="AX149" s="151">
        <f t="shared" ref="AX149:AY149" si="577">AX150+AX74</f>
        <v>12</v>
      </c>
      <c r="AY149" s="151">
        <f t="shared" si="577"/>
        <v>12</v>
      </c>
      <c r="AZ149" s="151">
        <f t="shared" si="380"/>
        <v>13</v>
      </c>
      <c r="BA149" s="151">
        <f t="shared" si="381"/>
        <v>13</v>
      </c>
      <c r="BB149" s="151">
        <f t="shared" si="382"/>
        <v>16</v>
      </c>
      <c r="BC149" s="151">
        <f t="shared" si="392"/>
        <v>16</v>
      </c>
      <c r="BD149" s="151">
        <f t="shared" si="393"/>
        <v>17</v>
      </c>
      <c r="BE149" s="151">
        <f t="shared" si="394"/>
        <v>17</v>
      </c>
      <c r="BF149" s="151">
        <f t="shared" si="395"/>
        <v>18</v>
      </c>
      <c r="BG149" s="151">
        <f t="shared" si="404"/>
        <v>18</v>
      </c>
      <c r="BH149" s="151">
        <f t="shared" si="405"/>
        <v>21</v>
      </c>
      <c r="BI149" s="151">
        <f t="shared" si="406"/>
        <v>18</v>
      </c>
      <c r="BJ149" s="151">
        <f t="shared" si="407"/>
        <v>18</v>
      </c>
      <c r="BK149" s="151">
        <f t="shared" si="416"/>
        <v>15</v>
      </c>
      <c r="BL149" s="151">
        <f t="shared" si="417"/>
        <v>15</v>
      </c>
      <c r="BM149" s="151">
        <f t="shared" si="418"/>
        <v>11</v>
      </c>
      <c r="BN149" s="151">
        <f t="shared" si="419"/>
        <v>11</v>
      </c>
      <c r="BO149" s="151">
        <f t="shared" si="420"/>
        <v>12</v>
      </c>
      <c r="BP149" s="151">
        <f t="shared" si="430"/>
        <v>7</v>
      </c>
      <c r="BQ149" s="151">
        <f t="shared" si="431"/>
        <v>7</v>
      </c>
      <c r="BR149" s="151">
        <f t="shared" si="432"/>
        <v>7</v>
      </c>
      <c r="BS149" s="151">
        <f t="shared" si="433"/>
        <v>7</v>
      </c>
      <c r="BT149" s="151">
        <f t="shared" si="434"/>
        <v>7</v>
      </c>
      <c r="BU149" s="151">
        <f t="shared" si="444"/>
        <v>7</v>
      </c>
      <c r="BV149" s="151">
        <f t="shared" si="445"/>
        <v>7</v>
      </c>
      <c r="BW149" s="151">
        <f t="shared" si="446"/>
        <v>7</v>
      </c>
      <c r="BX149" s="151">
        <f t="shared" si="475"/>
        <v>7</v>
      </c>
      <c r="BY149" s="151">
        <v>7</v>
      </c>
      <c r="BZ149" s="151">
        <f t="shared" si="476"/>
        <v>7</v>
      </c>
      <c r="CA149" s="151">
        <f t="shared" si="477"/>
        <v>6</v>
      </c>
      <c r="CB149" s="151">
        <f t="shared" si="478"/>
        <v>6</v>
      </c>
      <c r="CC149" s="151">
        <f t="shared" si="464"/>
        <v>6</v>
      </c>
      <c r="CD149" s="151">
        <f t="shared" si="465"/>
        <v>6</v>
      </c>
      <c r="CE149" s="151">
        <f t="shared" si="466"/>
        <v>6</v>
      </c>
      <c r="CF149" s="151">
        <f t="shared" si="479"/>
        <v>0</v>
      </c>
      <c r="CG149" s="151">
        <f t="shared" si="480"/>
        <v>0</v>
      </c>
      <c r="CH149" s="151">
        <f t="shared" si="481"/>
        <v>0</v>
      </c>
      <c r="CI149" s="151">
        <f t="shared" si="482"/>
        <v>0</v>
      </c>
      <c r="CJ149" s="153">
        <v>0</v>
      </c>
      <c r="CK149" s="153">
        <v>0</v>
      </c>
      <c r="CL149" s="153">
        <v>0</v>
      </c>
      <c r="CM149" s="153">
        <v>0</v>
      </c>
      <c r="CN149" s="153">
        <v>0</v>
      </c>
      <c r="CO149" s="153">
        <v>0</v>
      </c>
      <c r="CP149" s="153">
        <v>0</v>
      </c>
      <c r="CQ149" s="153">
        <v>0</v>
      </c>
      <c r="CR149" s="153">
        <v>0</v>
      </c>
      <c r="CS149" s="153">
        <v>0</v>
      </c>
      <c r="CT149" s="153">
        <v>0</v>
      </c>
      <c r="CU149" s="153">
        <v>0</v>
      </c>
      <c r="CV149" s="153">
        <v>0</v>
      </c>
      <c r="CW149" s="153">
        <v>0</v>
      </c>
      <c r="CX149" s="153">
        <v>0</v>
      </c>
      <c r="CY149" s="153">
        <v>0</v>
      </c>
      <c r="CZ149" s="153">
        <v>0</v>
      </c>
      <c r="DA149" s="153">
        <v>0</v>
      </c>
      <c r="DB149" s="153">
        <v>0</v>
      </c>
      <c r="DC149" s="153">
        <v>0</v>
      </c>
      <c r="DD149" s="153">
        <v>0</v>
      </c>
      <c r="DE149" s="153">
        <v>0</v>
      </c>
      <c r="DF149" s="153">
        <v>0</v>
      </c>
      <c r="DG149" s="153">
        <v>0</v>
      </c>
      <c r="DH149" s="153">
        <v>0</v>
      </c>
      <c r="DI149" s="153">
        <v>0</v>
      </c>
      <c r="DJ149" s="153">
        <v>0</v>
      </c>
      <c r="DK149" s="153">
        <v>0</v>
      </c>
      <c r="DL149" s="153">
        <v>0</v>
      </c>
      <c r="DM149" s="153">
        <v>0</v>
      </c>
      <c r="DN149" s="153">
        <v>0</v>
      </c>
      <c r="DO149" s="153">
        <v>0</v>
      </c>
      <c r="DP149" s="153">
        <v>0</v>
      </c>
      <c r="DQ149" s="153">
        <v>0</v>
      </c>
      <c r="DR149" s="153">
        <v>0</v>
      </c>
      <c r="DS149" s="153">
        <v>0</v>
      </c>
      <c r="DT149" s="153">
        <v>0</v>
      </c>
      <c r="DU149" s="153">
        <v>0</v>
      </c>
      <c r="DV149" s="153">
        <v>0</v>
      </c>
      <c r="DW149" s="153">
        <v>0</v>
      </c>
      <c r="DX149" s="153">
        <v>0</v>
      </c>
      <c r="DY149" s="153">
        <v>0</v>
      </c>
      <c r="DZ149" s="153">
        <v>0</v>
      </c>
      <c r="EA149" s="153">
        <v>0</v>
      </c>
      <c r="EB149" s="153">
        <v>0</v>
      </c>
      <c r="EC149" s="153">
        <v>0</v>
      </c>
      <c r="ED149" s="153">
        <v>0</v>
      </c>
      <c r="EE149" s="153">
        <v>0</v>
      </c>
      <c r="EF149" s="153">
        <v>0</v>
      </c>
      <c r="EG149" s="153">
        <v>0</v>
      </c>
      <c r="EH149" s="153">
        <v>0</v>
      </c>
      <c r="EI149" s="153">
        <v>0</v>
      </c>
      <c r="EJ149" s="153">
        <v>0</v>
      </c>
      <c r="EK149" s="153">
        <v>0</v>
      </c>
      <c r="EL149" s="153">
        <v>0</v>
      </c>
      <c r="EM149" s="153">
        <v>0</v>
      </c>
      <c r="EN149" s="153">
        <v>0</v>
      </c>
      <c r="EO149" s="153">
        <v>0</v>
      </c>
      <c r="EP149" s="153">
        <v>0</v>
      </c>
      <c r="EQ149" s="153">
        <v>0</v>
      </c>
      <c r="ER149" s="153">
        <v>0</v>
      </c>
      <c r="ES149" s="153">
        <v>0</v>
      </c>
      <c r="ET149" s="153">
        <v>0</v>
      </c>
      <c r="EU149" s="153">
        <v>0</v>
      </c>
      <c r="EV149" s="153">
        <v>0</v>
      </c>
      <c r="EW149" s="153">
        <v>0</v>
      </c>
      <c r="EX149" s="153">
        <v>0</v>
      </c>
      <c r="EY149" s="153">
        <v>0</v>
      </c>
      <c r="EZ149" s="153">
        <v>0</v>
      </c>
      <c r="FA149" s="153">
        <v>0</v>
      </c>
      <c r="FB149" s="153">
        <v>0</v>
      </c>
      <c r="FC149" s="153">
        <v>0</v>
      </c>
      <c r="FD149" s="153">
        <v>0</v>
      </c>
      <c r="FE149" s="153">
        <v>0</v>
      </c>
      <c r="FF149" s="153">
        <v>0</v>
      </c>
      <c r="FG149" s="153">
        <v>0</v>
      </c>
      <c r="FH149" s="153">
        <v>0</v>
      </c>
      <c r="FI149" s="153">
        <v>0</v>
      </c>
      <c r="FJ149" s="153">
        <v>0</v>
      </c>
      <c r="FK149" s="153">
        <v>0</v>
      </c>
      <c r="FL149" s="153">
        <v>0</v>
      </c>
      <c r="FM149" s="153">
        <v>0</v>
      </c>
      <c r="FN149" s="153">
        <v>0</v>
      </c>
      <c r="FO149" s="153">
        <v>0</v>
      </c>
      <c r="FP149" s="153">
        <v>0</v>
      </c>
      <c r="FQ149" s="153">
        <v>0</v>
      </c>
      <c r="FR149" s="153">
        <v>0</v>
      </c>
      <c r="FS149" s="153">
        <v>0</v>
      </c>
      <c r="FT149" s="153">
        <v>0</v>
      </c>
      <c r="FU149" s="153">
        <v>0</v>
      </c>
      <c r="FV149" s="153">
        <v>0</v>
      </c>
      <c r="FW149" s="153">
        <v>0</v>
      </c>
      <c r="FX149" s="153">
        <v>0</v>
      </c>
      <c r="FY149" s="153">
        <v>0</v>
      </c>
      <c r="FZ149" s="153">
        <v>0</v>
      </c>
      <c r="GA149" s="153">
        <v>0</v>
      </c>
      <c r="GB149" s="153">
        <v>0</v>
      </c>
      <c r="GC149" s="153">
        <v>0</v>
      </c>
      <c r="GD149" s="153">
        <v>0</v>
      </c>
      <c r="GE149" s="153">
        <v>0</v>
      </c>
      <c r="GF149" s="153">
        <v>0</v>
      </c>
      <c r="GG149" s="153">
        <v>0</v>
      </c>
      <c r="GH149" s="153">
        <v>0</v>
      </c>
      <c r="GI149" s="153">
        <v>0</v>
      </c>
      <c r="GJ149" s="153">
        <v>0</v>
      </c>
      <c r="GK149" s="153">
        <v>0</v>
      </c>
      <c r="GL149" s="153">
        <v>0</v>
      </c>
      <c r="GM149" s="153">
        <v>0</v>
      </c>
      <c r="GN149" s="153">
        <v>0</v>
      </c>
      <c r="GO149" s="153">
        <v>0</v>
      </c>
      <c r="GP149" s="153">
        <v>0</v>
      </c>
      <c r="GQ149" s="153">
        <v>0</v>
      </c>
      <c r="GR149" s="153">
        <v>0</v>
      </c>
      <c r="GS149" s="153">
        <v>0</v>
      </c>
      <c r="GT149" s="153">
        <v>0</v>
      </c>
      <c r="GU149" s="153">
        <v>0</v>
      </c>
      <c r="GV149" s="153">
        <v>0</v>
      </c>
      <c r="GW149" s="153">
        <v>0</v>
      </c>
      <c r="GX149" s="153">
        <v>0</v>
      </c>
      <c r="GY149" s="153">
        <v>0</v>
      </c>
      <c r="GZ149" s="153">
        <v>0</v>
      </c>
      <c r="HA149" s="153">
        <v>0</v>
      </c>
      <c r="HB149" s="153">
        <v>0</v>
      </c>
      <c r="HC149" s="153">
        <v>0</v>
      </c>
      <c r="HD149" s="153">
        <v>0</v>
      </c>
      <c r="HE149" s="153">
        <v>0</v>
      </c>
      <c r="HF149" s="153">
        <v>0</v>
      </c>
      <c r="HG149" s="153">
        <v>0</v>
      </c>
      <c r="HH149" s="153">
        <v>0</v>
      </c>
      <c r="HI149" s="153">
        <v>0</v>
      </c>
      <c r="HJ149" s="153">
        <v>0</v>
      </c>
      <c r="HK149" s="153">
        <v>0</v>
      </c>
      <c r="HL149" s="153">
        <v>0</v>
      </c>
      <c r="HM149" s="153">
        <v>0</v>
      </c>
      <c r="HN149" s="153">
        <v>0</v>
      </c>
      <c r="HO149" s="153">
        <v>0</v>
      </c>
      <c r="HP149" s="153">
        <v>0</v>
      </c>
      <c r="HQ149" s="153">
        <v>0</v>
      </c>
      <c r="HR149" s="153">
        <v>0</v>
      </c>
      <c r="HS149" s="153">
        <v>0</v>
      </c>
      <c r="HT149" s="153">
        <v>0</v>
      </c>
      <c r="HU149" s="153">
        <v>0</v>
      </c>
      <c r="HV149" s="153">
        <v>0</v>
      </c>
      <c r="HW149" s="153">
        <v>0</v>
      </c>
      <c r="HX149" s="153">
        <v>0</v>
      </c>
    </row>
    <row r="150" spans="1:233" ht="13.5" customHeight="1" x14ac:dyDescent="0.25">
      <c r="A150" s="154">
        <v>43848</v>
      </c>
      <c r="B150" s="151">
        <f t="shared" ref="B150:L150" si="578">B151+B75</f>
        <v>3</v>
      </c>
      <c r="C150" s="151">
        <f t="shared" ref="C150:F150" si="579">C151+C75</f>
        <v>3</v>
      </c>
      <c r="D150" s="151">
        <f t="shared" si="579"/>
        <v>3</v>
      </c>
      <c r="E150" s="151">
        <f t="shared" si="579"/>
        <v>2</v>
      </c>
      <c r="F150" s="151">
        <f t="shared" si="579"/>
        <v>2</v>
      </c>
      <c r="G150" s="151">
        <f t="shared" ref="G150:K150" si="580">G151+G75</f>
        <v>3</v>
      </c>
      <c r="H150" s="151">
        <f t="shared" si="580"/>
        <v>3</v>
      </c>
      <c r="I150" s="151">
        <f t="shared" si="580"/>
        <v>3</v>
      </c>
      <c r="J150" s="151">
        <f t="shared" si="580"/>
        <v>3</v>
      </c>
      <c r="K150" s="151">
        <f t="shared" si="580"/>
        <v>3</v>
      </c>
      <c r="L150" s="151">
        <f t="shared" si="578"/>
        <v>3</v>
      </c>
      <c r="M150" s="151">
        <f t="shared" ref="M150:P150" si="581">M151+M75</f>
        <v>3</v>
      </c>
      <c r="N150" s="151">
        <f t="shared" si="581"/>
        <v>3</v>
      </c>
      <c r="O150" s="151">
        <f t="shared" si="581"/>
        <v>3</v>
      </c>
      <c r="P150" s="151">
        <f t="shared" si="581"/>
        <v>3</v>
      </c>
      <c r="Q150" s="151">
        <f t="shared" ref="Q150" si="582">Q151+Q75</f>
        <v>3</v>
      </c>
      <c r="R150" s="151">
        <f t="shared" ref="R150" si="583">R151+R75</f>
        <v>3</v>
      </c>
      <c r="S150" s="151">
        <f t="shared" ref="S150" si="584">S151+S75</f>
        <v>2</v>
      </c>
      <c r="T150" s="151">
        <f t="shared" ref="T150" si="585">T151+T75</f>
        <v>2</v>
      </c>
      <c r="U150" s="151">
        <f t="shared" si="299"/>
        <v>4</v>
      </c>
      <c r="V150" s="151">
        <f t="shared" si="300"/>
        <v>4</v>
      </c>
      <c r="W150" s="151">
        <f t="shared" si="301"/>
        <v>4</v>
      </c>
      <c r="X150" s="151">
        <f t="shared" si="302"/>
        <v>4</v>
      </c>
      <c r="Y150" s="151">
        <f t="shared" si="303"/>
        <v>4</v>
      </c>
      <c r="Z150" s="151">
        <f t="shared" si="313"/>
        <v>4</v>
      </c>
      <c r="AA150" s="151">
        <f t="shared" si="314"/>
        <v>6</v>
      </c>
      <c r="AB150" s="151">
        <f t="shared" si="315"/>
        <v>6</v>
      </c>
      <c r="AC150" s="151">
        <f t="shared" si="316"/>
        <v>6</v>
      </c>
      <c r="AD150" s="151">
        <f t="shared" si="326"/>
        <v>6</v>
      </c>
      <c r="AE150" s="151">
        <f t="shared" si="327"/>
        <v>6</v>
      </c>
      <c r="AF150" s="151">
        <f t="shared" si="328"/>
        <v>6</v>
      </c>
      <c r="AG150" s="151">
        <f t="shared" si="329"/>
        <v>6</v>
      </c>
      <c r="AH150" s="151">
        <f t="shared" si="330"/>
        <v>6</v>
      </c>
      <c r="AI150" s="151">
        <f t="shared" si="340"/>
        <v>7</v>
      </c>
      <c r="AJ150" s="151">
        <f t="shared" si="341"/>
        <v>7</v>
      </c>
      <c r="AK150" s="151">
        <f t="shared" si="342"/>
        <v>8</v>
      </c>
      <c r="AL150" s="151">
        <f t="shared" si="343"/>
        <v>8</v>
      </c>
      <c r="AM150" s="151">
        <f t="shared" si="344"/>
        <v>8</v>
      </c>
      <c r="AN150" s="151">
        <f t="shared" si="352"/>
        <v>8</v>
      </c>
      <c r="AO150" s="151">
        <f t="shared" si="353"/>
        <v>8</v>
      </c>
      <c r="AP150" s="151">
        <f t="shared" si="354"/>
        <v>8</v>
      </c>
      <c r="AQ150" s="151">
        <f t="shared" si="355"/>
        <v>8</v>
      </c>
      <c r="AR150" s="151">
        <f t="shared" si="356"/>
        <v>8</v>
      </c>
      <c r="AS150" s="151">
        <f t="shared" si="374"/>
        <v>8</v>
      </c>
      <c r="AT150" s="151">
        <f t="shared" si="375"/>
        <v>8</v>
      </c>
      <c r="AU150" s="151">
        <f t="shared" ref="AU150" si="586">AU151+AU75</f>
        <v>7</v>
      </c>
      <c r="AV150" s="151">
        <f t="shared" ref="AV150" si="587">AV151+AV75</f>
        <v>7</v>
      </c>
      <c r="AW150" s="151">
        <f t="shared" ref="AW150" si="588">AW151+AW75</f>
        <v>9</v>
      </c>
      <c r="AX150" s="151">
        <f t="shared" ref="AX150:AY150" si="589">AX151+AX75</f>
        <v>9</v>
      </c>
      <c r="AY150" s="151">
        <f t="shared" si="589"/>
        <v>9</v>
      </c>
      <c r="AZ150" s="151">
        <f t="shared" si="380"/>
        <v>10</v>
      </c>
      <c r="BA150" s="151">
        <f t="shared" si="381"/>
        <v>10</v>
      </c>
      <c r="BB150" s="151">
        <f t="shared" si="382"/>
        <v>12</v>
      </c>
      <c r="BC150" s="151">
        <f t="shared" si="392"/>
        <v>12</v>
      </c>
      <c r="BD150" s="151">
        <f t="shared" si="393"/>
        <v>13</v>
      </c>
      <c r="BE150" s="151">
        <f t="shared" si="394"/>
        <v>13</v>
      </c>
      <c r="BF150" s="151">
        <f t="shared" si="395"/>
        <v>14</v>
      </c>
      <c r="BG150" s="151">
        <f t="shared" si="404"/>
        <v>14</v>
      </c>
      <c r="BH150" s="151">
        <f t="shared" si="405"/>
        <v>17</v>
      </c>
      <c r="BI150" s="151">
        <f t="shared" si="406"/>
        <v>15</v>
      </c>
      <c r="BJ150" s="151">
        <f t="shared" si="407"/>
        <v>15</v>
      </c>
      <c r="BK150" s="151">
        <f t="shared" si="416"/>
        <v>13</v>
      </c>
      <c r="BL150" s="151">
        <f t="shared" si="417"/>
        <v>13</v>
      </c>
      <c r="BM150" s="151">
        <f t="shared" si="418"/>
        <v>9</v>
      </c>
      <c r="BN150" s="151">
        <f t="shared" si="419"/>
        <v>9</v>
      </c>
      <c r="BO150" s="151">
        <f t="shared" si="420"/>
        <v>10</v>
      </c>
      <c r="BP150" s="151">
        <f t="shared" si="430"/>
        <v>5</v>
      </c>
      <c r="BQ150" s="151">
        <f t="shared" si="431"/>
        <v>5</v>
      </c>
      <c r="BR150" s="151">
        <f t="shared" si="432"/>
        <v>5</v>
      </c>
      <c r="BS150" s="151">
        <f t="shared" si="433"/>
        <v>5</v>
      </c>
      <c r="BT150" s="151">
        <f t="shared" si="434"/>
        <v>5</v>
      </c>
      <c r="BU150" s="151">
        <f t="shared" si="444"/>
        <v>5</v>
      </c>
      <c r="BV150" s="151">
        <f t="shared" si="445"/>
        <v>5</v>
      </c>
      <c r="BW150" s="151">
        <f t="shared" si="446"/>
        <v>5</v>
      </c>
      <c r="BX150" s="151">
        <f t="shared" si="475"/>
        <v>5</v>
      </c>
      <c r="BY150" s="151">
        <v>5</v>
      </c>
      <c r="BZ150" s="151">
        <f t="shared" si="476"/>
        <v>5</v>
      </c>
      <c r="CA150" s="151">
        <f t="shared" si="477"/>
        <v>4</v>
      </c>
      <c r="CB150" s="151">
        <f t="shared" si="478"/>
        <v>4</v>
      </c>
      <c r="CC150" s="151">
        <f t="shared" si="464"/>
        <v>4</v>
      </c>
      <c r="CD150" s="151">
        <f t="shared" si="465"/>
        <v>4</v>
      </c>
      <c r="CE150" s="151">
        <f t="shared" si="466"/>
        <v>4</v>
      </c>
      <c r="CF150" s="151">
        <f>CF152+CF77</f>
        <v>0</v>
      </c>
      <c r="CG150" s="151">
        <f>CG152+CG77</f>
        <v>0</v>
      </c>
      <c r="CH150" s="151">
        <f>CH152+CH77</f>
        <v>0</v>
      </c>
      <c r="CI150" s="151">
        <f>CI152+CI77</f>
        <v>0</v>
      </c>
      <c r="CJ150" s="153">
        <v>0</v>
      </c>
      <c r="CK150" s="153">
        <v>0</v>
      </c>
      <c r="CL150" s="153">
        <v>0</v>
      </c>
      <c r="CM150" s="153">
        <v>0</v>
      </c>
      <c r="CN150" s="153">
        <v>0</v>
      </c>
      <c r="CO150" s="153">
        <v>0</v>
      </c>
      <c r="CP150" s="153">
        <v>0</v>
      </c>
      <c r="CQ150" s="153">
        <v>0</v>
      </c>
      <c r="CR150" s="153">
        <v>0</v>
      </c>
      <c r="CS150" s="153">
        <v>0</v>
      </c>
      <c r="CT150" s="153">
        <v>0</v>
      </c>
      <c r="CU150" s="153">
        <v>0</v>
      </c>
      <c r="CV150" s="153">
        <v>0</v>
      </c>
      <c r="CW150" s="153">
        <v>0</v>
      </c>
      <c r="CX150" s="153">
        <v>0</v>
      </c>
      <c r="CY150" s="153">
        <v>0</v>
      </c>
      <c r="CZ150" s="153">
        <v>0</v>
      </c>
      <c r="DA150" s="153">
        <v>0</v>
      </c>
      <c r="DB150" s="153">
        <v>0</v>
      </c>
      <c r="DC150" s="153">
        <v>0</v>
      </c>
      <c r="DD150" s="153">
        <v>0</v>
      </c>
      <c r="DE150" s="153">
        <v>0</v>
      </c>
      <c r="DF150" s="153">
        <v>0</v>
      </c>
      <c r="DG150" s="153">
        <v>0</v>
      </c>
      <c r="DH150" s="153">
        <v>0</v>
      </c>
      <c r="DI150" s="153">
        <v>0</v>
      </c>
      <c r="DJ150" s="153">
        <v>0</v>
      </c>
      <c r="DK150" s="153">
        <v>0</v>
      </c>
      <c r="DL150" s="153">
        <v>0</v>
      </c>
      <c r="DM150" s="153">
        <v>0</v>
      </c>
      <c r="DN150" s="153">
        <v>0</v>
      </c>
      <c r="DO150" s="153">
        <v>0</v>
      </c>
      <c r="DP150" s="153">
        <v>0</v>
      </c>
      <c r="DQ150" s="153">
        <v>0</v>
      </c>
      <c r="DR150" s="153">
        <v>0</v>
      </c>
      <c r="DS150" s="153">
        <v>0</v>
      </c>
      <c r="DT150" s="153">
        <v>0</v>
      </c>
      <c r="DU150" s="153">
        <v>0</v>
      </c>
      <c r="DV150" s="153">
        <v>0</v>
      </c>
      <c r="DW150" s="153">
        <v>0</v>
      </c>
      <c r="DX150" s="153">
        <v>0</v>
      </c>
      <c r="DY150" s="153">
        <v>0</v>
      </c>
      <c r="DZ150" s="153">
        <v>0</v>
      </c>
      <c r="EA150" s="153">
        <v>0</v>
      </c>
      <c r="EB150" s="153">
        <v>0</v>
      </c>
      <c r="EC150" s="153">
        <v>0</v>
      </c>
      <c r="ED150" s="153">
        <v>0</v>
      </c>
      <c r="EE150" s="153">
        <v>0</v>
      </c>
      <c r="EF150" s="153">
        <v>0</v>
      </c>
      <c r="EG150" s="153">
        <v>0</v>
      </c>
      <c r="EH150" s="153">
        <v>0</v>
      </c>
      <c r="EI150" s="153">
        <v>0</v>
      </c>
      <c r="EJ150" s="153">
        <v>0</v>
      </c>
      <c r="EK150" s="153">
        <v>0</v>
      </c>
      <c r="EL150" s="153">
        <v>0</v>
      </c>
      <c r="EM150" s="153">
        <v>0</v>
      </c>
      <c r="EN150" s="153">
        <v>0</v>
      </c>
      <c r="EO150" s="153">
        <v>0</v>
      </c>
      <c r="EP150" s="153">
        <v>0</v>
      </c>
      <c r="EQ150" s="153">
        <v>0</v>
      </c>
      <c r="ER150" s="153">
        <v>0</v>
      </c>
      <c r="ES150" s="153">
        <v>0</v>
      </c>
      <c r="ET150" s="153">
        <v>0</v>
      </c>
      <c r="EU150" s="153">
        <v>0</v>
      </c>
      <c r="EV150" s="153">
        <v>0</v>
      </c>
      <c r="EW150" s="153">
        <v>0</v>
      </c>
      <c r="EX150" s="153">
        <v>0</v>
      </c>
      <c r="EY150" s="153">
        <v>0</v>
      </c>
      <c r="EZ150" s="153">
        <v>0</v>
      </c>
      <c r="FA150" s="153">
        <v>0</v>
      </c>
      <c r="FB150" s="153">
        <v>0</v>
      </c>
      <c r="FC150" s="153">
        <v>0</v>
      </c>
      <c r="FD150" s="153">
        <v>0</v>
      </c>
      <c r="FE150" s="153">
        <v>0</v>
      </c>
      <c r="FF150" s="153">
        <v>0</v>
      </c>
      <c r="FG150" s="153">
        <v>0</v>
      </c>
      <c r="FH150" s="153">
        <v>0</v>
      </c>
      <c r="FI150" s="153">
        <v>0</v>
      </c>
      <c r="FJ150" s="153">
        <v>0</v>
      </c>
      <c r="FK150" s="153">
        <v>0</v>
      </c>
      <c r="FL150" s="153">
        <v>0</v>
      </c>
      <c r="FM150" s="153">
        <v>0</v>
      </c>
      <c r="FN150" s="153">
        <v>0</v>
      </c>
      <c r="FO150" s="153">
        <v>0</v>
      </c>
      <c r="FP150" s="153">
        <v>0</v>
      </c>
      <c r="FQ150" s="153">
        <v>0</v>
      </c>
      <c r="FR150" s="153">
        <v>0</v>
      </c>
      <c r="FS150" s="153">
        <v>0</v>
      </c>
      <c r="FT150" s="153">
        <v>0</v>
      </c>
      <c r="FU150" s="153">
        <v>0</v>
      </c>
      <c r="FV150" s="153">
        <v>0</v>
      </c>
      <c r="FW150" s="153">
        <v>0</v>
      </c>
      <c r="FX150" s="153">
        <v>0</v>
      </c>
      <c r="FY150" s="153">
        <v>0</v>
      </c>
      <c r="FZ150" s="153">
        <v>0</v>
      </c>
      <c r="GA150" s="153">
        <v>0</v>
      </c>
      <c r="GB150" s="153">
        <v>0</v>
      </c>
      <c r="GC150" s="153">
        <v>0</v>
      </c>
      <c r="GD150" s="153">
        <v>0</v>
      </c>
      <c r="GE150" s="153">
        <v>0</v>
      </c>
      <c r="GF150" s="153">
        <v>0</v>
      </c>
      <c r="GG150" s="153">
        <v>0</v>
      </c>
      <c r="GH150" s="153">
        <v>0</v>
      </c>
      <c r="GI150" s="153">
        <v>0</v>
      </c>
      <c r="GJ150" s="153">
        <v>0</v>
      </c>
      <c r="GK150" s="153">
        <v>0</v>
      </c>
      <c r="GL150" s="153">
        <v>0</v>
      </c>
      <c r="GM150" s="153">
        <v>0</v>
      </c>
      <c r="GN150" s="153">
        <v>0</v>
      </c>
      <c r="GO150" s="153">
        <v>0</v>
      </c>
      <c r="GP150" s="153">
        <v>0</v>
      </c>
      <c r="GQ150" s="153">
        <v>0</v>
      </c>
      <c r="GR150" s="153">
        <v>0</v>
      </c>
      <c r="GS150" s="153">
        <v>0</v>
      </c>
      <c r="GT150" s="153">
        <v>0</v>
      </c>
      <c r="GU150" s="153">
        <v>0</v>
      </c>
      <c r="GV150" s="153">
        <v>0</v>
      </c>
      <c r="GW150" s="153">
        <v>0</v>
      </c>
      <c r="GX150" s="153">
        <v>0</v>
      </c>
      <c r="GY150" s="153">
        <v>0</v>
      </c>
      <c r="GZ150" s="153">
        <v>0</v>
      </c>
      <c r="HA150" s="153">
        <v>0</v>
      </c>
      <c r="HB150" s="153">
        <v>0</v>
      </c>
      <c r="HC150" s="153">
        <v>0</v>
      </c>
      <c r="HD150" s="153">
        <v>0</v>
      </c>
      <c r="HE150" s="153">
        <v>0</v>
      </c>
      <c r="HF150" s="153">
        <v>0</v>
      </c>
      <c r="HG150" s="153">
        <v>0</v>
      </c>
      <c r="HH150" s="153">
        <v>0</v>
      </c>
      <c r="HI150" s="153">
        <v>0</v>
      </c>
      <c r="HJ150" s="153">
        <v>0</v>
      </c>
      <c r="HK150" s="153">
        <v>0</v>
      </c>
      <c r="HL150" s="153">
        <v>0</v>
      </c>
      <c r="HM150" s="153">
        <v>0</v>
      </c>
      <c r="HN150" s="153">
        <v>0</v>
      </c>
      <c r="HO150" s="153">
        <v>0</v>
      </c>
      <c r="HP150" s="153">
        <v>0</v>
      </c>
      <c r="HQ150" s="153">
        <v>0</v>
      </c>
      <c r="HR150" s="153">
        <v>0</v>
      </c>
      <c r="HS150" s="153">
        <v>0</v>
      </c>
      <c r="HT150" s="153">
        <v>0</v>
      </c>
      <c r="HU150" s="153">
        <v>0</v>
      </c>
      <c r="HV150" s="153">
        <v>0</v>
      </c>
      <c r="HW150" s="153">
        <v>0</v>
      </c>
      <c r="HX150" s="153">
        <v>0</v>
      </c>
    </row>
    <row r="151" spans="1:233" ht="13.5" customHeight="1" x14ac:dyDescent="0.25">
      <c r="A151" s="154">
        <v>43841</v>
      </c>
      <c r="B151" s="151">
        <f t="shared" ref="B151:L151" si="590">B152+B76</f>
        <v>1</v>
      </c>
      <c r="C151" s="151">
        <f t="shared" ref="C151:F151" si="591">C152+C76</f>
        <v>1</v>
      </c>
      <c r="D151" s="151">
        <f t="shared" si="591"/>
        <v>1</v>
      </c>
      <c r="E151" s="151">
        <f t="shared" si="591"/>
        <v>0</v>
      </c>
      <c r="F151" s="151">
        <f t="shared" si="591"/>
        <v>0</v>
      </c>
      <c r="G151" s="151">
        <f t="shared" ref="G151:K151" si="592">G152+G76</f>
        <v>0</v>
      </c>
      <c r="H151" s="151">
        <f t="shared" si="592"/>
        <v>0</v>
      </c>
      <c r="I151" s="151">
        <f t="shared" si="592"/>
        <v>0</v>
      </c>
      <c r="J151" s="151">
        <f t="shared" si="592"/>
        <v>0</v>
      </c>
      <c r="K151" s="151">
        <f t="shared" si="592"/>
        <v>0</v>
      </c>
      <c r="L151" s="151">
        <f t="shared" si="590"/>
        <v>0</v>
      </c>
      <c r="M151" s="151">
        <f t="shared" ref="M151:P151" si="593">M152+M76</f>
        <v>0</v>
      </c>
      <c r="N151" s="151">
        <f t="shared" si="593"/>
        <v>0</v>
      </c>
      <c r="O151" s="151">
        <f t="shared" si="593"/>
        <v>0</v>
      </c>
      <c r="P151" s="151">
        <f t="shared" si="593"/>
        <v>0</v>
      </c>
      <c r="Q151" s="151">
        <f t="shared" ref="Q151" si="594">Q152+Q76</f>
        <v>0</v>
      </c>
      <c r="R151" s="151">
        <f t="shared" ref="R151" si="595">R152+R76</f>
        <v>0</v>
      </c>
      <c r="S151" s="151">
        <f t="shared" ref="S151:T151" si="596">S152+S76</f>
        <v>0</v>
      </c>
      <c r="T151" s="151">
        <f t="shared" si="596"/>
        <v>0</v>
      </c>
      <c r="U151" s="151">
        <f t="shared" ref="U151" si="597">U152+U76</f>
        <v>1</v>
      </c>
      <c r="V151" s="151">
        <f t="shared" ref="V151" si="598">V152+V76</f>
        <v>1</v>
      </c>
      <c r="W151" s="151">
        <f t="shared" ref="W151" si="599">W152+W76</f>
        <v>1</v>
      </c>
      <c r="X151" s="151">
        <f t="shared" ref="X151" si="600">X152+X76</f>
        <v>1</v>
      </c>
      <c r="Y151" s="151">
        <f t="shared" ref="Y151" si="601">Y152+Y76</f>
        <v>1</v>
      </c>
      <c r="Z151" s="151">
        <f t="shared" si="313"/>
        <v>1</v>
      </c>
      <c r="AA151" s="151">
        <f t="shared" si="314"/>
        <v>3</v>
      </c>
      <c r="AB151" s="151">
        <f t="shared" si="315"/>
        <v>3</v>
      </c>
      <c r="AC151" s="151">
        <f t="shared" si="316"/>
        <v>3</v>
      </c>
      <c r="AD151" s="151">
        <f t="shared" si="326"/>
        <v>3</v>
      </c>
      <c r="AE151" s="151">
        <f t="shared" si="327"/>
        <v>3</v>
      </c>
      <c r="AF151" s="151">
        <f t="shared" si="328"/>
        <v>3</v>
      </c>
      <c r="AG151" s="151">
        <f t="shared" si="329"/>
        <v>3</v>
      </c>
      <c r="AH151" s="151">
        <f t="shared" si="330"/>
        <v>3</v>
      </c>
      <c r="AI151" s="151">
        <f t="shared" si="340"/>
        <v>4</v>
      </c>
      <c r="AJ151" s="151">
        <f t="shared" si="341"/>
        <v>4</v>
      </c>
      <c r="AK151" s="151">
        <f t="shared" si="342"/>
        <v>5</v>
      </c>
      <c r="AL151" s="151">
        <f t="shared" si="343"/>
        <v>5</v>
      </c>
      <c r="AM151" s="151">
        <f t="shared" si="344"/>
        <v>5</v>
      </c>
      <c r="AN151" s="151">
        <f t="shared" si="352"/>
        <v>5</v>
      </c>
      <c r="AO151" s="151">
        <f t="shared" si="353"/>
        <v>5</v>
      </c>
      <c r="AP151" s="151">
        <f t="shared" si="354"/>
        <v>5</v>
      </c>
      <c r="AQ151" s="151">
        <f t="shared" si="355"/>
        <v>5</v>
      </c>
      <c r="AR151" s="151">
        <f t="shared" si="356"/>
        <v>5</v>
      </c>
      <c r="AS151" s="151">
        <f t="shared" si="374"/>
        <v>5</v>
      </c>
      <c r="AT151" s="151">
        <f t="shared" si="375"/>
        <v>5</v>
      </c>
      <c r="AU151" s="151">
        <f t="shared" ref="AU151" si="602">AU152+AU76</f>
        <v>4</v>
      </c>
      <c r="AV151" s="151">
        <f t="shared" ref="AV151" si="603">AV152+AV76</f>
        <v>4</v>
      </c>
      <c r="AW151" s="151">
        <f t="shared" ref="AW151" si="604">AW152+AW76</f>
        <v>6</v>
      </c>
      <c r="AX151" s="151">
        <f t="shared" ref="AX151:AY151" si="605">AX152+AX76</f>
        <v>6</v>
      </c>
      <c r="AY151" s="151">
        <f t="shared" si="605"/>
        <v>6</v>
      </c>
      <c r="AZ151" s="151">
        <f t="shared" si="380"/>
        <v>7</v>
      </c>
      <c r="BA151" s="151">
        <f t="shared" si="381"/>
        <v>7</v>
      </c>
      <c r="BB151" s="151">
        <f t="shared" si="382"/>
        <v>8</v>
      </c>
      <c r="BC151" s="151">
        <f>BC152+BC76</f>
        <v>8</v>
      </c>
      <c r="BD151" s="151">
        <f>BD152+BD76</f>
        <v>9</v>
      </c>
      <c r="BE151" s="151">
        <f t="shared" ref="BE151:BV151" si="606">BE152+BE76</f>
        <v>9</v>
      </c>
      <c r="BF151" s="151">
        <f>BF152+BF76</f>
        <v>10</v>
      </c>
      <c r="BG151" s="151">
        <f>BG152+BG76</f>
        <v>10</v>
      </c>
      <c r="BH151" s="151">
        <f>BH152+BH76</f>
        <v>13</v>
      </c>
      <c r="BI151" s="151">
        <f t="shared" si="606"/>
        <v>11</v>
      </c>
      <c r="BJ151" s="151">
        <f t="shared" si="606"/>
        <v>11</v>
      </c>
      <c r="BK151" s="151">
        <f t="shared" si="606"/>
        <v>10</v>
      </c>
      <c r="BL151" s="151">
        <f t="shared" si="606"/>
        <v>10</v>
      </c>
      <c r="BM151" s="151">
        <f t="shared" si="606"/>
        <v>6</v>
      </c>
      <c r="BN151" s="151">
        <f t="shared" si="606"/>
        <v>6</v>
      </c>
      <c r="BO151" s="151">
        <f t="shared" si="606"/>
        <v>7</v>
      </c>
      <c r="BP151" s="151">
        <f t="shared" si="606"/>
        <v>2</v>
      </c>
      <c r="BQ151" s="151">
        <f t="shared" si="606"/>
        <v>2</v>
      </c>
      <c r="BR151" s="151">
        <f t="shared" si="606"/>
        <v>2</v>
      </c>
      <c r="BS151" s="151">
        <f t="shared" si="606"/>
        <v>2</v>
      </c>
      <c r="BT151" s="151">
        <f t="shared" si="606"/>
        <v>2</v>
      </c>
      <c r="BU151" s="151">
        <f t="shared" si="606"/>
        <v>2</v>
      </c>
      <c r="BV151" s="151">
        <f t="shared" si="606"/>
        <v>2</v>
      </c>
      <c r="BW151" s="151">
        <f>BW152+BW76</f>
        <v>2</v>
      </c>
      <c r="BX151" s="151">
        <f t="shared" si="475"/>
        <v>2</v>
      </c>
      <c r="BY151" s="151">
        <v>2</v>
      </c>
      <c r="BZ151" s="151">
        <f t="shared" ref="BZ151:CE151" si="607">BZ152+BZ76</f>
        <v>2</v>
      </c>
      <c r="CA151" s="151">
        <f t="shared" si="607"/>
        <v>1</v>
      </c>
      <c r="CB151" s="151">
        <f t="shared" si="607"/>
        <v>1</v>
      </c>
      <c r="CC151" s="151">
        <f t="shared" si="607"/>
        <v>1</v>
      </c>
      <c r="CD151" s="151">
        <f t="shared" si="607"/>
        <v>1</v>
      </c>
      <c r="CE151" s="151">
        <f t="shared" si="607"/>
        <v>1</v>
      </c>
      <c r="CF151" s="151">
        <v>0</v>
      </c>
      <c r="CG151" s="151">
        <v>0</v>
      </c>
      <c r="CH151" s="151">
        <v>0</v>
      </c>
      <c r="CI151" s="151">
        <v>0</v>
      </c>
      <c r="CJ151" s="153">
        <v>0</v>
      </c>
      <c r="CK151" s="153">
        <v>0</v>
      </c>
      <c r="CL151" s="153">
        <v>0</v>
      </c>
      <c r="CM151" s="153">
        <v>0</v>
      </c>
      <c r="CN151" s="153">
        <v>0</v>
      </c>
      <c r="CO151" s="153">
        <v>0</v>
      </c>
      <c r="CP151" s="153">
        <v>0</v>
      </c>
      <c r="CQ151" s="153">
        <v>0</v>
      </c>
      <c r="CR151" s="153">
        <v>0</v>
      </c>
      <c r="CS151" s="153">
        <v>0</v>
      </c>
      <c r="CT151" s="153">
        <v>0</v>
      </c>
      <c r="CU151" s="153">
        <v>0</v>
      </c>
      <c r="CV151" s="153">
        <v>0</v>
      </c>
      <c r="CW151" s="153">
        <v>0</v>
      </c>
      <c r="CX151" s="153">
        <v>0</v>
      </c>
      <c r="CY151" s="153">
        <v>0</v>
      </c>
      <c r="CZ151" s="153">
        <v>0</v>
      </c>
      <c r="DA151" s="153">
        <v>0</v>
      </c>
      <c r="DB151" s="153">
        <v>0</v>
      </c>
      <c r="DC151" s="153">
        <v>0</v>
      </c>
      <c r="DD151" s="153">
        <v>0</v>
      </c>
      <c r="DE151" s="153">
        <v>0</v>
      </c>
      <c r="DF151" s="153">
        <v>0</v>
      </c>
      <c r="DG151" s="153">
        <v>0</v>
      </c>
      <c r="DH151" s="153">
        <v>0</v>
      </c>
      <c r="DI151" s="153">
        <v>0</v>
      </c>
      <c r="DJ151" s="153">
        <v>0</v>
      </c>
      <c r="DK151" s="153">
        <v>0</v>
      </c>
      <c r="DL151" s="153">
        <v>0</v>
      </c>
      <c r="DM151" s="153">
        <v>0</v>
      </c>
      <c r="DN151" s="153">
        <v>0</v>
      </c>
      <c r="DO151" s="153">
        <v>0</v>
      </c>
      <c r="DP151" s="153">
        <v>0</v>
      </c>
      <c r="DQ151" s="153">
        <v>0</v>
      </c>
      <c r="DR151" s="153">
        <v>0</v>
      </c>
      <c r="DS151" s="153">
        <v>0</v>
      </c>
      <c r="DT151" s="153">
        <v>0</v>
      </c>
      <c r="DU151" s="153">
        <v>0</v>
      </c>
      <c r="DV151" s="153">
        <v>0</v>
      </c>
      <c r="DW151" s="153">
        <v>0</v>
      </c>
      <c r="DX151" s="153">
        <v>0</v>
      </c>
      <c r="DY151" s="153">
        <v>0</v>
      </c>
      <c r="DZ151" s="153">
        <v>0</v>
      </c>
      <c r="EA151" s="153">
        <v>0</v>
      </c>
      <c r="EB151" s="153">
        <v>0</v>
      </c>
      <c r="EC151" s="153">
        <v>0</v>
      </c>
      <c r="ED151" s="153">
        <v>0</v>
      </c>
      <c r="EE151" s="153">
        <v>0</v>
      </c>
      <c r="EF151" s="153">
        <v>0</v>
      </c>
      <c r="EG151" s="153">
        <v>0</v>
      </c>
      <c r="EH151" s="153">
        <v>0</v>
      </c>
      <c r="EI151" s="153">
        <v>0</v>
      </c>
      <c r="EJ151" s="153">
        <v>0</v>
      </c>
      <c r="EK151" s="153">
        <v>0</v>
      </c>
      <c r="EL151" s="153">
        <v>0</v>
      </c>
      <c r="EM151" s="153">
        <v>0</v>
      </c>
      <c r="EN151" s="153">
        <v>0</v>
      </c>
      <c r="EO151" s="153">
        <v>0</v>
      </c>
      <c r="EP151" s="153">
        <v>0</v>
      </c>
      <c r="EQ151" s="153">
        <v>0</v>
      </c>
      <c r="ER151" s="153">
        <v>0</v>
      </c>
      <c r="ES151" s="153">
        <v>0</v>
      </c>
      <c r="ET151" s="153">
        <v>0</v>
      </c>
      <c r="EU151" s="153">
        <v>0</v>
      </c>
      <c r="EV151" s="153">
        <v>0</v>
      </c>
      <c r="EW151" s="153">
        <v>0</v>
      </c>
      <c r="EX151" s="153">
        <v>0</v>
      </c>
      <c r="EY151" s="153">
        <v>0</v>
      </c>
      <c r="EZ151" s="153">
        <v>0</v>
      </c>
      <c r="FA151" s="153">
        <v>0</v>
      </c>
      <c r="FB151" s="153">
        <v>0</v>
      </c>
      <c r="FC151" s="153">
        <v>0</v>
      </c>
      <c r="FD151" s="153">
        <v>0</v>
      </c>
      <c r="FE151" s="153">
        <v>0</v>
      </c>
      <c r="FF151" s="153">
        <v>0</v>
      </c>
      <c r="FG151" s="153">
        <v>0</v>
      </c>
      <c r="FH151" s="153">
        <v>0</v>
      </c>
      <c r="FI151" s="153">
        <v>0</v>
      </c>
      <c r="FJ151" s="153">
        <v>0</v>
      </c>
      <c r="FK151" s="153">
        <v>0</v>
      </c>
      <c r="FL151" s="153">
        <v>0</v>
      </c>
      <c r="FM151" s="153">
        <v>0</v>
      </c>
      <c r="FN151" s="153">
        <v>0</v>
      </c>
      <c r="FO151" s="153">
        <v>0</v>
      </c>
      <c r="FP151" s="153">
        <v>0</v>
      </c>
      <c r="FQ151" s="153">
        <v>0</v>
      </c>
      <c r="FR151" s="153">
        <v>0</v>
      </c>
      <c r="FS151" s="153">
        <v>0</v>
      </c>
      <c r="FT151" s="153">
        <v>0</v>
      </c>
      <c r="FU151" s="153">
        <v>0</v>
      </c>
      <c r="FV151" s="153">
        <v>0</v>
      </c>
      <c r="FW151" s="153">
        <v>0</v>
      </c>
      <c r="FX151" s="153">
        <v>0</v>
      </c>
      <c r="FY151" s="153">
        <v>0</v>
      </c>
      <c r="FZ151" s="153">
        <v>0</v>
      </c>
      <c r="GA151" s="153">
        <v>0</v>
      </c>
      <c r="GB151" s="153">
        <v>0</v>
      </c>
      <c r="GC151" s="153">
        <v>0</v>
      </c>
      <c r="GD151" s="153">
        <v>0</v>
      </c>
      <c r="GE151" s="153">
        <v>0</v>
      </c>
      <c r="GF151" s="153">
        <v>0</v>
      </c>
      <c r="GG151" s="153">
        <v>0</v>
      </c>
      <c r="GH151" s="153">
        <v>0</v>
      </c>
      <c r="GI151" s="153">
        <v>0</v>
      </c>
      <c r="GJ151" s="153">
        <v>0</v>
      </c>
      <c r="GK151" s="153">
        <v>0</v>
      </c>
      <c r="GL151" s="153">
        <v>0</v>
      </c>
      <c r="GM151" s="153">
        <v>0</v>
      </c>
      <c r="GN151" s="153">
        <v>0</v>
      </c>
      <c r="GO151" s="153">
        <v>0</v>
      </c>
      <c r="GP151" s="153">
        <v>0</v>
      </c>
      <c r="GQ151" s="153">
        <v>0</v>
      </c>
      <c r="GR151" s="153">
        <v>0</v>
      </c>
      <c r="GS151" s="153">
        <v>0</v>
      </c>
      <c r="GT151" s="153">
        <v>0</v>
      </c>
      <c r="GU151" s="153">
        <v>0</v>
      </c>
      <c r="GV151" s="153">
        <v>0</v>
      </c>
      <c r="GW151" s="153">
        <v>0</v>
      </c>
      <c r="GX151" s="153">
        <v>0</v>
      </c>
      <c r="GY151" s="153">
        <v>0</v>
      </c>
      <c r="GZ151" s="153">
        <v>0</v>
      </c>
      <c r="HA151" s="153">
        <v>0</v>
      </c>
      <c r="HB151" s="153">
        <v>0</v>
      </c>
      <c r="HC151" s="153">
        <v>0</v>
      </c>
      <c r="HD151" s="153">
        <v>0</v>
      </c>
      <c r="HE151" s="153">
        <v>0</v>
      </c>
      <c r="HF151" s="153">
        <v>0</v>
      </c>
      <c r="HG151" s="153">
        <v>0</v>
      </c>
      <c r="HH151" s="153">
        <v>0</v>
      </c>
      <c r="HI151" s="153">
        <v>0</v>
      </c>
      <c r="HJ151" s="153">
        <v>0</v>
      </c>
      <c r="HK151" s="153">
        <v>0</v>
      </c>
      <c r="HL151" s="153">
        <v>0</v>
      </c>
      <c r="HM151" s="153">
        <v>0</v>
      </c>
      <c r="HN151" s="153">
        <v>0</v>
      </c>
      <c r="HO151" s="153">
        <v>0</v>
      </c>
      <c r="HP151" s="153">
        <v>0</v>
      </c>
      <c r="HQ151" s="153">
        <v>0</v>
      </c>
      <c r="HR151" s="153">
        <v>0</v>
      </c>
      <c r="HS151" s="153">
        <v>0</v>
      </c>
      <c r="HT151" s="153">
        <v>0</v>
      </c>
      <c r="HU151" s="153">
        <v>0</v>
      </c>
      <c r="HV151" s="153">
        <v>0</v>
      </c>
      <c r="HW151" s="153">
        <v>0</v>
      </c>
      <c r="HX151" s="153">
        <v>0</v>
      </c>
    </row>
    <row r="152" spans="1:233" ht="13.5" customHeight="1" x14ac:dyDescent="0.25">
      <c r="A152" s="155">
        <v>43834</v>
      </c>
      <c r="B152" s="207">
        <f t="shared" ref="B152:L152" si="608">B77</f>
        <v>1</v>
      </c>
      <c r="C152" s="207">
        <f t="shared" ref="C152:F152" si="609">C77</f>
        <v>1</v>
      </c>
      <c r="D152" s="207">
        <f t="shared" si="609"/>
        <v>1</v>
      </c>
      <c r="E152" s="207">
        <f t="shared" si="609"/>
        <v>0</v>
      </c>
      <c r="F152" s="207">
        <f t="shared" si="609"/>
        <v>0</v>
      </c>
      <c r="G152" s="207">
        <f t="shared" ref="G152:K152" si="610">G77</f>
        <v>0</v>
      </c>
      <c r="H152" s="207">
        <f t="shared" si="610"/>
        <v>0</v>
      </c>
      <c r="I152" s="207">
        <f t="shared" si="610"/>
        <v>0</v>
      </c>
      <c r="J152" s="207">
        <f t="shared" si="610"/>
        <v>0</v>
      </c>
      <c r="K152" s="207">
        <f t="shared" si="610"/>
        <v>0</v>
      </c>
      <c r="L152" s="207">
        <f t="shared" si="608"/>
        <v>0</v>
      </c>
      <c r="M152" s="207">
        <f t="shared" ref="M152:P152" si="611">M77</f>
        <v>0</v>
      </c>
      <c r="N152" s="207">
        <f t="shared" si="611"/>
        <v>0</v>
      </c>
      <c r="O152" s="207">
        <f t="shared" si="611"/>
        <v>0</v>
      </c>
      <c r="P152" s="207">
        <f t="shared" si="611"/>
        <v>0</v>
      </c>
      <c r="Q152" s="207">
        <f t="shared" ref="Q152:AA152" si="612">Q77</f>
        <v>0</v>
      </c>
      <c r="R152" s="207">
        <f t="shared" ref="R152" si="613">R77</f>
        <v>0</v>
      </c>
      <c r="S152" s="207">
        <f t="shared" ref="S152:T152" si="614">S77</f>
        <v>0</v>
      </c>
      <c r="T152" s="207">
        <f t="shared" si="614"/>
        <v>0</v>
      </c>
      <c r="U152" s="207">
        <f t="shared" ref="U152" si="615">U77</f>
        <v>1</v>
      </c>
      <c r="V152" s="207">
        <f t="shared" ref="V152:Z152" si="616">V77</f>
        <v>1</v>
      </c>
      <c r="W152" s="207">
        <f t="shared" si="616"/>
        <v>1</v>
      </c>
      <c r="X152" s="207">
        <f t="shared" si="616"/>
        <v>1</v>
      </c>
      <c r="Y152" s="207">
        <f t="shared" si="616"/>
        <v>1</v>
      </c>
      <c r="Z152" s="207">
        <f t="shared" si="616"/>
        <v>1</v>
      </c>
      <c r="AA152" s="207">
        <f t="shared" si="612"/>
        <v>3</v>
      </c>
      <c r="AB152" s="207">
        <f t="shared" ref="AB152:AE152" si="617">AB77</f>
        <v>3</v>
      </c>
      <c r="AC152" s="207">
        <f t="shared" si="617"/>
        <v>3</v>
      </c>
      <c r="AD152" s="207">
        <f t="shared" si="617"/>
        <v>3</v>
      </c>
      <c r="AE152" s="207">
        <f t="shared" si="617"/>
        <v>3</v>
      </c>
      <c r="AF152" s="207">
        <f t="shared" ref="AF152" si="618">AF77</f>
        <v>3</v>
      </c>
      <c r="AG152" s="207">
        <f t="shared" ref="AG152:AH152" si="619">AG77</f>
        <v>3</v>
      </c>
      <c r="AH152" s="207">
        <f t="shared" si="619"/>
        <v>3</v>
      </c>
      <c r="AI152" s="207">
        <f t="shared" ref="AI152:AJ152" si="620">AI77</f>
        <v>3</v>
      </c>
      <c r="AJ152" s="207">
        <f t="shared" si="620"/>
        <v>3</v>
      </c>
      <c r="AK152" s="207">
        <f t="shared" ref="AK152:AL152" si="621">AK77</f>
        <v>4</v>
      </c>
      <c r="AL152" s="207">
        <f t="shared" si="621"/>
        <v>4</v>
      </c>
      <c r="AM152" s="207">
        <f t="shared" ref="AM152" si="622">AM77</f>
        <v>4</v>
      </c>
      <c r="AN152" s="207">
        <f t="shared" ref="AN152" si="623">AN77</f>
        <v>4</v>
      </c>
      <c r="AO152" s="207">
        <f t="shared" ref="AO152" si="624">AO77</f>
        <v>4</v>
      </c>
      <c r="AP152" s="207">
        <f t="shared" ref="AP152" si="625">AP77</f>
        <v>4</v>
      </c>
      <c r="AQ152" s="207">
        <f t="shared" ref="AQ152" si="626">AQ77</f>
        <v>4</v>
      </c>
      <c r="AR152" s="207">
        <f t="shared" ref="AR152" si="627">AR77</f>
        <v>4</v>
      </c>
      <c r="AS152" s="207">
        <f t="shared" ref="AS152:AT152" si="628">AS77</f>
        <v>4</v>
      </c>
      <c r="AT152" s="207">
        <f t="shared" si="628"/>
        <v>4</v>
      </c>
      <c r="AU152" s="207">
        <f t="shared" ref="AU152:BH152" si="629">AU77</f>
        <v>3</v>
      </c>
      <c r="AV152" s="207">
        <f t="shared" ref="AV152" si="630">AV77</f>
        <v>3</v>
      </c>
      <c r="AW152" s="207">
        <f t="shared" ref="AW152" si="631">AW77</f>
        <v>3</v>
      </c>
      <c r="AX152" s="207">
        <f t="shared" ref="AX152:AY152" si="632">AX77</f>
        <v>3</v>
      </c>
      <c r="AY152" s="207">
        <f t="shared" si="632"/>
        <v>3</v>
      </c>
      <c r="AZ152" s="207">
        <f t="shared" si="629"/>
        <v>4</v>
      </c>
      <c r="BA152" s="207">
        <f t="shared" si="629"/>
        <v>4</v>
      </c>
      <c r="BB152" s="207">
        <f t="shared" si="629"/>
        <v>5</v>
      </c>
      <c r="BC152" s="207">
        <f t="shared" si="629"/>
        <v>5</v>
      </c>
      <c r="BD152" s="207">
        <f t="shared" si="629"/>
        <v>5</v>
      </c>
      <c r="BE152" s="207">
        <f t="shared" si="629"/>
        <v>5</v>
      </c>
      <c r="BF152" s="207">
        <f t="shared" si="629"/>
        <v>5</v>
      </c>
      <c r="BG152" s="207">
        <f t="shared" si="629"/>
        <v>5</v>
      </c>
      <c r="BH152" s="207">
        <f t="shared" si="629"/>
        <v>6</v>
      </c>
      <c r="BI152" s="207">
        <f t="shared" ref="BI152:BX152" si="633">BI77</f>
        <v>5</v>
      </c>
      <c r="BJ152" s="207">
        <f>BJ77</f>
        <v>5</v>
      </c>
      <c r="BK152" s="207">
        <f>BK77</f>
        <v>5</v>
      </c>
      <c r="BL152" s="207">
        <f>BL77</f>
        <v>5</v>
      </c>
      <c r="BM152" s="207">
        <f t="shared" si="633"/>
        <v>3</v>
      </c>
      <c r="BN152" s="207">
        <f t="shared" si="633"/>
        <v>3</v>
      </c>
      <c r="BO152" s="207">
        <f t="shared" si="633"/>
        <v>3</v>
      </c>
      <c r="BP152" s="207">
        <f t="shared" si="633"/>
        <v>2</v>
      </c>
      <c r="BQ152" s="207">
        <f t="shared" si="633"/>
        <v>2</v>
      </c>
      <c r="BR152" s="207">
        <f t="shared" si="633"/>
        <v>2</v>
      </c>
      <c r="BS152" s="207">
        <f t="shared" si="633"/>
        <v>2</v>
      </c>
      <c r="BT152" s="207">
        <f t="shared" si="633"/>
        <v>2</v>
      </c>
      <c r="BU152" s="207">
        <f t="shared" si="633"/>
        <v>2</v>
      </c>
      <c r="BV152" s="207">
        <f t="shared" si="633"/>
        <v>2</v>
      </c>
      <c r="BW152" s="207">
        <f t="shared" si="633"/>
        <v>2</v>
      </c>
      <c r="BX152" s="207">
        <f t="shared" si="633"/>
        <v>2</v>
      </c>
      <c r="BY152" s="207">
        <v>2</v>
      </c>
      <c r="BZ152" s="207">
        <f t="shared" ref="BZ152:CE152" si="634">BZ77</f>
        <v>2</v>
      </c>
      <c r="CA152" s="207">
        <f t="shared" si="634"/>
        <v>1</v>
      </c>
      <c r="CB152" s="207">
        <f t="shared" si="634"/>
        <v>1</v>
      </c>
      <c r="CC152" s="207">
        <f t="shared" si="634"/>
        <v>1</v>
      </c>
      <c r="CD152" s="207">
        <f t="shared" si="634"/>
        <v>1</v>
      </c>
      <c r="CE152" s="207">
        <f t="shared" si="634"/>
        <v>1</v>
      </c>
      <c r="CF152" s="207">
        <v>0</v>
      </c>
      <c r="CG152" s="207">
        <v>0</v>
      </c>
      <c r="CH152" s="207">
        <v>0</v>
      </c>
      <c r="CI152" s="207">
        <v>0</v>
      </c>
      <c r="CJ152" s="156">
        <v>0</v>
      </c>
      <c r="CK152" s="156">
        <v>0</v>
      </c>
      <c r="CL152" s="156">
        <v>0</v>
      </c>
      <c r="CM152" s="156">
        <v>0</v>
      </c>
      <c r="CN152" s="156">
        <v>0</v>
      </c>
      <c r="CO152" s="156">
        <v>0</v>
      </c>
      <c r="CP152" s="156">
        <v>0</v>
      </c>
      <c r="CQ152" s="156">
        <v>0</v>
      </c>
      <c r="CR152" s="156">
        <v>0</v>
      </c>
      <c r="CS152" s="156">
        <v>0</v>
      </c>
      <c r="CT152" s="156">
        <v>0</v>
      </c>
      <c r="CU152" s="156">
        <v>0</v>
      </c>
      <c r="CV152" s="156">
        <v>0</v>
      </c>
      <c r="CW152" s="156">
        <v>0</v>
      </c>
      <c r="CX152" s="156">
        <v>0</v>
      </c>
      <c r="CY152" s="156">
        <v>0</v>
      </c>
      <c r="CZ152" s="156">
        <v>0</v>
      </c>
      <c r="DA152" s="156">
        <v>0</v>
      </c>
      <c r="DB152" s="156">
        <v>0</v>
      </c>
      <c r="DC152" s="156">
        <v>0</v>
      </c>
      <c r="DD152" s="156">
        <v>0</v>
      </c>
      <c r="DE152" s="156">
        <v>0</v>
      </c>
      <c r="DF152" s="156">
        <v>0</v>
      </c>
      <c r="DG152" s="156">
        <v>0</v>
      </c>
      <c r="DH152" s="156">
        <v>0</v>
      </c>
      <c r="DI152" s="156">
        <v>0</v>
      </c>
      <c r="DJ152" s="156">
        <v>0</v>
      </c>
      <c r="DK152" s="156">
        <v>0</v>
      </c>
      <c r="DL152" s="156">
        <v>0</v>
      </c>
      <c r="DM152" s="156">
        <v>0</v>
      </c>
      <c r="DN152" s="156">
        <v>0</v>
      </c>
      <c r="DO152" s="156">
        <v>0</v>
      </c>
      <c r="DP152" s="156">
        <v>0</v>
      </c>
      <c r="DQ152" s="156">
        <v>0</v>
      </c>
      <c r="DR152" s="156">
        <v>0</v>
      </c>
      <c r="DS152" s="156">
        <v>0</v>
      </c>
      <c r="DT152" s="156">
        <v>0</v>
      </c>
      <c r="DU152" s="156">
        <v>0</v>
      </c>
      <c r="DV152" s="156">
        <v>0</v>
      </c>
      <c r="DW152" s="156">
        <v>0</v>
      </c>
      <c r="DX152" s="156">
        <v>0</v>
      </c>
      <c r="DY152" s="156">
        <v>0</v>
      </c>
      <c r="DZ152" s="156">
        <v>0</v>
      </c>
      <c r="EA152" s="156">
        <v>0</v>
      </c>
      <c r="EB152" s="156">
        <v>0</v>
      </c>
      <c r="EC152" s="156">
        <v>0</v>
      </c>
      <c r="ED152" s="156">
        <v>0</v>
      </c>
      <c r="EE152" s="156">
        <v>0</v>
      </c>
      <c r="EF152" s="156">
        <v>0</v>
      </c>
      <c r="EG152" s="156">
        <v>0</v>
      </c>
      <c r="EH152" s="156">
        <v>0</v>
      </c>
      <c r="EI152" s="156">
        <v>0</v>
      </c>
      <c r="EJ152" s="156">
        <v>0</v>
      </c>
      <c r="EK152" s="156">
        <v>0</v>
      </c>
      <c r="EL152" s="156">
        <v>0</v>
      </c>
      <c r="EM152" s="156">
        <v>0</v>
      </c>
      <c r="EN152" s="156">
        <v>0</v>
      </c>
      <c r="EO152" s="156">
        <v>0</v>
      </c>
      <c r="EP152" s="156">
        <v>0</v>
      </c>
      <c r="EQ152" s="156">
        <v>0</v>
      </c>
      <c r="ER152" s="156">
        <v>0</v>
      </c>
      <c r="ES152" s="156">
        <v>0</v>
      </c>
      <c r="ET152" s="156">
        <v>0</v>
      </c>
      <c r="EU152" s="156">
        <v>0</v>
      </c>
      <c r="EV152" s="156">
        <v>0</v>
      </c>
      <c r="EW152" s="156">
        <v>0</v>
      </c>
      <c r="EX152" s="156">
        <v>0</v>
      </c>
      <c r="EY152" s="156">
        <v>0</v>
      </c>
      <c r="EZ152" s="156">
        <v>0</v>
      </c>
      <c r="FA152" s="156">
        <v>0</v>
      </c>
      <c r="FB152" s="156">
        <v>0</v>
      </c>
      <c r="FC152" s="156">
        <v>0</v>
      </c>
      <c r="FD152" s="156">
        <v>0</v>
      </c>
      <c r="FE152" s="156">
        <v>0</v>
      </c>
      <c r="FF152" s="156">
        <v>0</v>
      </c>
      <c r="FG152" s="156">
        <v>0</v>
      </c>
      <c r="FH152" s="156">
        <v>0</v>
      </c>
      <c r="FI152" s="156">
        <v>0</v>
      </c>
      <c r="FJ152" s="156">
        <v>0</v>
      </c>
      <c r="FK152" s="156">
        <v>0</v>
      </c>
      <c r="FL152" s="156">
        <v>0</v>
      </c>
      <c r="FM152" s="156">
        <v>0</v>
      </c>
      <c r="FN152" s="156">
        <v>0</v>
      </c>
      <c r="FO152" s="156">
        <v>0</v>
      </c>
      <c r="FP152" s="156">
        <v>0</v>
      </c>
      <c r="FQ152" s="156">
        <v>0</v>
      </c>
      <c r="FR152" s="156">
        <v>0</v>
      </c>
      <c r="FS152" s="156">
        <v>0</v>
      </c>
      <c r="FT152" s="156">
        <v>0</v>
      </c>
      <c r="FU152" s="156">
        <v>0</v>
      </c>
      <c r="FV152" s="156">
        <v>0</v>
      </c>
      <c r="FW152" s="156">
        <v>0</v>
      </c>
      <c r="FX152" s="156">
        <v>0</v>
      </c>
      <c r="FY152" s="156">
        <v>0</v>
      </c>
      <c r="FZ152" s="156">
        <v>0</v>
      </c>
      <c r="GA152" s="156">
        <v>0</v>
      </c>
      <c r="GB152" s="156">
        <v>0</v>
      </c>
      <c r="GC152" s="156">
        <v>0</v>
      </c>
      <c r="GD152" s="156">
        <v>0</v>
      </c>
      <c r="GE152" s="156">
        <v>0</v>
      </c>
      <c r="GF152" s="156">
        <v>0</v>
      </c>
      <c r="GG152" s="156">
        <v>0</v>
      </c>
      <c r="GH152" s="156">
        <v>0</v>
      </c>
      <c r="GI152" s="156">
        <v>0</v>
      </c>
      <c r="GJ152" s="156">
        <v>0</v>
      </c>
      <c r="GK152" s="156">
        <v>0</v>
      </c>
      <c r="GL152" s="156">
        <v>0</v>
      </c>
      <c r="GM152" s="156">
        <v>0</v>
      </c>
      <c r="GN152" s="156">
        <v>0</v>
      </c>
      <c r="GO152" s="156">
        <v>0</v>
      </c>
      <c r="GP152" s="156">
        <v>0</v>
      </c>
      <c r="GQ152" s="156">
        <v>0</v>
      </c>
      <c r="GR152" s="156">
        <v>0</v>
      </c>
      <c r="GS152" s="156">
        <v>0</v>
      </c>
      <c r="GT152" s="156">
        <v>0</v>
      </c>
      <c r="GU152" s="156">
        <v>0</v>
      </c>
      <c r="GV152" s="156">
        <v>0</v>
      </c>
      <c r="GW152" s="156">
        <v>0</v>
      </c>
      <c r="GX152" s="156">
        <v>0</v>
      </c>
      <c r="GY152" s="156">
        <v>0</v>
      </c>
      <c r="GZ152" s="156">
        <v>0</v>
      </c>
      <c r="HA152" s="156">
        <v>0</v>
      </c>
      <c r="HB152" s="156">
        <v>0</v>
      </c>
      <c r="HC152" s="156">
        <v>0</v>
      </c>
      <c r="HD152" s="156">
        <v>0</v>
      </c>
      <c r="HE152" s="156">
        <v>0</v>
      </c>
      <c r="HF152" s="156">
        <v>0</v>
      </c>
      <c r="HG152" s="156">
        <v>0</v>
      </c>
      <c r="HH152" s="156">
        <v>0</v>
      </c>
      <c r="HI152" s="156">
        <v>0</v>
      </c>
      <c r="HJ152" s="156">
        <v>0</v>
      </c>
      <c r="HK152" s="156">
        <v>0</v>
      </c>
      <c r="HL152" s="156">
        <v>0</v>
      </c>
      <c r="HM152" s="156">
        <v>0</v>
      </c>
      <c r="HN152" s="156">
        <v>0</v>
      </c>
      <c r="HO152" s="156">
        <v>0</v>
      </c>
      <c r="HP152" s="156">
        <v>0</v>
      </c>
      <c r="HQ152" s="156">
        <v>0</v>
      </c>
      <c r="HR152" s="156">
        <v>0</v>
      </c>
      <c r="HS152" s="156">
        <v>0</v>
      </c>
      <c r="HT152" s="156">
        <v>0</v>
      </c>
      <c r="HU152" s="156">
        <v>0</v>
      </c>
      <c r="HV152" s="156">
        <v>0</v>
      </c>
      <c r="HW152" s="156">
        <v>0</v>
      </c>
      <c r="HX152" s="156">
        <v>0</v>
      </c>
    </row>
    <row r="153" spans="1:233" ht="13.5" customHeight="1" x14ac:dyDescent="0.25">
      <c r="A153" s="143"/>
      <c r="B153" s="143"/>
      <c r="C153" s="143"/>
      <c r="D153" s="143"/>
      <c r="E153" s="143"/>
      <c r="F153" s="143"/>
      <c r="G153" s="143"/>
      <c r="H153" s="143"/>
      <c r="I153" s="143"/>
      <c r="J153" s="143"/>
      <c r="K153" s="143"/>
      <c r="L153" s="143"/>
      <c r="M153" s="143"/>
      <c r="N153" s="143"/>
      <c r="O153" s="143"/>
      <c r="P153" s="143"/>
      <c r="Q153" s="143"/>
      <c r="R153" s="143"/>
      <c r="S153" s="143"/>
      <c r="T153" s="143"/>
      <c r="U153" s="143"/>
      <c r="V153" s="143"/>
      <c r="W153" s="143"/>
      <c r="X153" s="143"/>
      <c r="Y153" s="143"/>
      <c r="Z153" s="143"/>
      <c r="AA153" s="143"/>
      <c r="AB153" s="143"/>
      <c r="AC153" s="143"/>
      <c r="AD153" s="143"/>
      <c r="AE153" s="143"/>
      <c r="AF153" s="143"/>
      <c r="AG153" s="143"/>
      <c r="AH153" s="143"/>
      <c r="AI153" s="143"/>
      <c r="AJ153" s="143"/>
      <c r="AK153" s="143"/>
      <c r="AL153" s="143"/>
      <c r="AM153" s="143"/>
      <c r="AN153" s="143"/>
      <c r="AO153" s="143"/>
      <c r="AP153" s="143"/>
      <c r="AQ153" s="143"/>
      <c r="AR153" s="143"/>
      <c r="AS153" s="143"/>
      <c r="AT153" s="143"/>
      <c r="AU153" s="143"/>
      <c r="AV153" s="143"/>
      <c r="AW153" s="143"/>
      <c r="AX153" s="143"/>
      <c r="AY153" s="143"/>
      <c r="AZ153" s="143"/>
      <c r="BA153" s="143"/>
      <c r="BB153" s="143"/>
      <c r="BC153" s="143"/>
      <c r="BD153" s="143"/>
      <c r="BE153" s="143"/>
      <c r="BF153" s="143"/>
      <c r="BG153" s="143"/>
      <c r="BH153" s="143"/>
      <c r="BI153" s="143"/>
      <c r="BJ153" s="143"/>
      <c r="BK153" s="143"/>
      <c r="BL153" s="143"/>
      <c r="BM153" s="143"/>
      <c r="BN153" s="143"/>
      <c r="BO153" s="143"/>
      <c r="BP153" s="143"/>
      <c r="BQ153" s="143"/>
      <c r="BR153" s="143"/>
      <c r="BS153" s="143"/>
      <c r="BT153" s="143"/>
      <c r="BU153" s="143"/>
      <c r="BV153" s="143"/>
      <c r="BW153" s="143"/>
      <c r="BX153" s="143"/>
      <c r="BY153" s="143"/>
      <c r="BZ153" s="143"/>
      <c r="CA153" s="143"/>
      <c r="CB153" s="143"/>
      <c r="CC153" s="143"/>
      <c r="CD153" s="143"/>
      <c r="CE153" s="143"/>
      <c r="CF153" s="143"/>
      <c r="CG153" s="143"/>
      <c r="CH153" s="143"/>
      <c r="CI153" s="143"/>
      <c r="CJ153" s="143"/>
      <c r="CK153" s="143"/>
      <c r="CL153" s="143"/>
      <c r="CM153" s="143"/>
      <c r="CN153" s="143"/>
      <c r="CO153" s="143"/>
      <c r="CP153" s="143"/>
      <c r="CQ153" s="143"/>
      <c r="CR153" s="143"/>
      <c r="CS153" s="143"/>
      <c r="CT153" s="143"/>
      <c r="CU153" s="143"/>
      <c r="CV153" s="143"/>
      <c r="CW153" s="143"/>
      <c r="CX153" s="143"/>
      <c r="CY153" s="143"/>
      <c r="CZ153" s="143"/>
      <c r="DA153" s="143"/>
      <c r="DB153" s="143"/>
      <c r="DC153" s="143"/>
      <c r="DD153" s="143"/>
      <c r="DE153" s="143"/>
      <c r="DF153" s="143"/>
      <c r="DG153" s="143"/>
      <c r="DH153" s="143"/>
      <c r="DI153" s="143"/>
      <c r="DJ153" s="143"/>
      <c r="DK153" s="143"/>
      <c r="DL153" s="143"/>
      <c r="DM153" s="143"/>
      <c r="DN153" s="143"/>
      <c r="DO153" s="143"/>
      <c r="DP153" s="143"/>
      <c r="DQ153" s="143"/>
      <c r="DR153" s="143"/>
      <c r="DS153" s="143"/>
      <c r="DT153" s="143"/>
      <c r="DU153" s="143"/>
      <c r="DV153" s="143"/>
      <c r="DW153" s="143"/>
      <c r="DX153" s="143"/>
      <c r="DY153" s="143"/>
      <c r="DZ153" s="143"/>
      <c r="EA153" s="143"/>
      <c r="EB153" s="143"/>
      <c r="EC153" s="143"/>
      <c r="ED153" s="143"/>
      <c r="EE153" s="143"/>
      <c r="EF153" s="143"/>
      <c r="EG153" s="143"/>
      <c r="EH153" s="143"/>
      <c r="EI153" s="143"/>
      <c r="EJ153" s="143"/>
      <c r="EK153" s="143"/>
      <c r="EL153" s="143"/>
      <c r="EM153" s="143"/>
      <c r="EN153" s="143"/>
      <c r="EO153" s="143"/>
      <c r="EP153" s="143"/>
      <c r="EQ153" s="143"/>
      <c r="ER153" s="143"/>
      <c r="ES153" s="143"/>
      <c r="ET153" s="143"/>
      <c r="EU153" s="143"/>
      <c r="EV153" s="143"/>
      <c r="EW153" s="143"/>
      <c r="EX153" s="143"/>
      <c r="EY153" s="143"/>
      <c r="EZ153" s="143"/>
      <c r="FA153" s="143"/>
      <c r="FB153" s="143"/>
      <c r="FC153" s="143"/>
      <c r="FD153" s="143"/>
      <c r="FE153" s="143"/>
      <c r="FF153" s="143"/>
      <c r="FG153" s="143"/>
      <c r="FH153" s="143"/>
      <c r="FI153" s="143"/>
      <c r="FJ153" s="143"/>
      <c r="FK153" s="143"/>
      <c r="FL153" s="143"/>
      <c r="FM153" s="143"/>
      <c r="FN153" s="143"/>
      <c r="FO153" s="143"/>
      <c r="FP153" s="143"/>
      <c r="FQ153" s="143"/>
      <c r="FR153" s="143"/>
      <c r="FS153" s="143"/>
      <c r="FT153" s="143"/>
      <c r="FU153" s="143"/>
      <c r="FV153" s="143"/>
      <c r="FW153" s="143"/>
      <c r="FX153" s="143"/>
      <c r="FY153" s="143"/>
      <c r="FZ153" s="143"/>
      <c r="GA153" s="143"/>
      <c r="GB153" s="143"/>
      <c r="GC153" s="143"/>
      <c r="GD153" s="143"/>
      <c r="GE153" s="143"/>
      <c r="GF153" s="143"/>
      <c r="GG153" s="143"/>
      <c r="GH153" s="143"/>
      <c r="GI153" s="143"/>
      <c r="GJ153" s="143"/>
      <c r="GK153" s="143"/>
      <c r="GL153" s="143"/>
      <c r="GM153" s="143"/>
      <c r="GN153" s="143"/>
      <c r="GO153" s="143"/>
      <c r="GP153" s="143"/>
      <c r="GQ153" s="143"/>
      <c r="GR153" s="143"/>
      <c r="GS153" s="143"/>
      <c r="GT153" s="143"/>
      <c r="GU153" s="143"/>
      <c r="GV153" s="143"/>
      <c r="GW153" s="143"/>
      <c r="GX153" s="143"/>
      <c r="GY153" s="143"/>
      <c r="GZ153" s="143"/>
      <c r="HA153" s="143"/>
      <c r="HB153" s="143"/>
      <c r="HC153" s="143"/>
      <c r="HD153" s="143"/>
      <c r="HE153" s="143"/>
      <c r="HF153" s="143"/>
      <c r="HG153" s="143"/>
      <c r="HH153" s="143"/>
      <c r="HI153" s="143"/>
      <c r="HJ153" s="143"/>
      <c r="HK153" s="143"/>
      <c r="HL153" s="143"/>
      <c r="HM153" s="143"/>
      <c r="HN153" s="143"/>
      <c r="HO153" s="143"/>
      <c r="HP153" s="143"/>
      <c r="HQ153" s="143"/>
      <c r="HR153" s="143"/>
      <c r="HS153" s="143"/>
      <c r="HT153" s="143"/>
      <c r="HU153" s="143"/>
      <c r="HV153" s="143"/>
      <c r="HW153" s="143"/>
      <c r="HX153" s="143"/>
    </row>
    <row r="154" spans="1:233" ht="21.75" customHeight="1" x14ac:dyDescent="0.25">
      <c r="A154" s="75" t="s">
        <v>37</v>
      </c>
      <c r="B154" s="75"/>
      <c r="C154" s="75"/>
      <c r="D154" s="75"/>
      <c r="E154" s="75"/>
      <c r="F154" s="75"/>
      <c r="G154" s="75"/>
      <c r="H154" s="75"/>
      <c r="I154" s="75"/>
      <c r="J154" s="75"/>
      <c r="K154" s="75"/>
      <c r="L154" s="75"/>
      <c r="M154" s="75"/>
      <c r="N154" s="75"/>
      <c r="O154" s="75"/>
      <c r="P154" s="75"/>
      <c r="Q154" s="75"/>
      <c r="R154" s="75"/>
      <c r="S154" s="75"/>
      <c r="T154" s="75"/>
      <c r="U154" s="75"/>
      <c r="V154" s="75"/>
      <c r="W154" s="75"/>
      <c r="X154" s="75"/>
      <c r="Y154" s="75"/>
      <c r="Z154" s="75"/>
      <c r="AA154" s="75"/>
      <c r="AB154" s="75"/>
      <c r="AC154" s="75"/>
      <c r="AD154" s="75"/>
      <c r="AE154" s="75"/>
      <c r="AF154" s="75"/>
      <c r="AG154" s="75"/>
      <c r="AH154" s="75"/>
      <c r="AI154" s="75"/>
      <c r="AJ154" s="75"/>
      <c r="AK154" s="75"/>
      <c r="AL154" s="75"/>
      <c r="AM154" s="75"/>
      <c r="AN154" s="75"/>
      <c r="AO154" s="75"/>
      <c r="AP154" s="75"/>
      <c r="AQ154" s="75"/>
      <c r="AR154" s="75"/>
      <c r="AS154" s="75"/>
      <c r="AT154" s="75"/>
      <c r="AU154" s="75"/>
      <c r="AV154" s="75"/>
      <c r="AW154" s="75"/>
      <c r="AX154" s="75"/>
      <c r="AY154" s="75"/>
      <c r="AZ154" s="75"/>
      <c r="BA154" s="75"/>
      <c r="BB154" s="75"/>
      <c r="BC154" s="75"/>
      <c r="BD154" s="75"/>
      <c r="BE154" s="75"/>
      <c r="BF154" s="75"/>
      <c r="BG154" s="75"/>
      <c r="BH154" s="75"/>
      <c r="BI154" s="75"/>
      <c r="BJ154" s="75"/>
      <c r="BK154" s="75"/>
      <c r="BL154" s="75"/>
      <c r="BM154" s="75"/>
      <c r="BN154" s="75"/>
      <c r="BO154" s="75"/>
      <c r="BP154" s="75"/>
      <c r="BQ154" s="75"/>
      <c r="BR154" s="75"/>
      <c r="BS154" s="75"/>
      <c r="BT154" s="75"/>
      <c r="BU154" s="75"/>
      <c r="BV154" s="75"/>
      <c r="BW154" s="75"/>
      <c r="BX154" s="75"/>
      <c r="BY154" s="75"/>
      <c r="BZ154" s="75"/>
      <c r="CA154" s="75"/>
      <c r="CB154" s="75"/>
      <c r="CC154" s="75"/>
      <c r="CD154" s="75"/>
      <c r="CE154" s="75"/>
      <c r="CF154" s="75"/>
      <c r="CG154" s="75"/>
      <c r="CH154" s="75"/>
      <c r="CI154" s="75"/>
      <c r="CJ154" s="75"/>
      <c r="CK154" s="75"/>
      <c r="CL154" s="75"/>
      <c r="CM154" s="75"/>
      <c r="CN154" s="73"/>
      <c r="CO154" s="73"/>
      <c r="CP154" s="73"/>
      <c r="CQ154" s="73"/>
      <c r="CR154" s="73"/>
      <c r="CS154" s="73"/>
      <c r="CT154" s="73"/>
      <c r="CU154" s="73"/>
      <c r="CV154" s="73"/>
      <c r="CW154" s="73"/>
      <c r="CX154" s="73"/>
      <c r="CY154" s="73"/>
      <c r="CZ154" s="73"/>
      <c r="DA154" s="73"/>
      <c r="DB154" s="73"/>
      <c r="DC154" s="73"/>
      <c r="DD154" s="73"/>
      <c r="DE154" s="73"/>
      <c r="DF154" s="73"/>
      <c r="DG154" s="73"/>
      <c r="DH154" s="73"/>
      <c r="DI154" s="73"/>
      <c r="DJ154" s="73"/>
      <c r="DK154" s="73"/>
      <c r="DL154" s="73"/>
      <c r="DM154" s="73"/>
      <c r="DN154" s="73"/>
      <c r="DO154" s="73"/>
      <c r="DP154" s="73"/>
      <c r="DQ154" s="73"/>
      <c r="DR154" s="73"/>
      <c r="DS154" s="73"/>
      <c r="DT154" s="73"/>
      <c r="DU154" s="73"/>
      <c r="DV154" s="73"/>
      <c r="DW154" s="73"/>
      <c r="DX154" s="73"/>
      <c r="DY154" s="73"/>
      <c r="DZ154" s="73"/>
      <c r="EA154" s="73"/>
      <c r="EB154" s="73"/>
      <c r="EC154" s="73"/>
      <c r="ED154" s="73"/>
      <c r="EE154" s="73"/>
      <c r="EF154" s="73"/>
      <c r="EG154" s="73"/>
      <c r="EH154" s="73"/>
      <c r="EI154" s="73"/>
      <c r="EJ154" s="73"/>
      <c r="EK154" s="73"/>
      <c r="EL154" s="73"/>
      <c r="EM154" s="73"/>
      <c r="EN154" s="73"/>
      <c r="EO154" s="73"/>
      <c r="EP154" s="73"/>
      <c r="EQ154" s="73"/>
      <c r="ER154" s="73"/>
      <c r="ES154" s="73"/>
      <c r="ET154" s="73"/>
      <c r="EU154" s="73"/>
      <c r="EV154" s="73"/>
      <c r="EW154" s="73"/>
      <c r="EX154" s="73"/>
      <c r="EY154" s="73"/>
      <c r="EZ154" s="73"/>
      <c r="FA154" s="157"/>
      <c r="FB154" s="157"/>
      <c r="FC154" s="157"/>
      <c r="FD154" s="73"/>
      <c r="FE154" s="157"/>
      <c r="FF154" s="157"/>
      <c r="FG154" s="157"/>
      <c r="FH154" s="157"/>
      <c r="FI154" s="157"/>
      <c r="FJ154" s="157"/>
      <c r="FK154" s="157"/>
      <c r="FL154" s="157"/>
      <c r="FM154" s="157"/>
      <c r="FN154" s="157"/>
      <c r="FO154" s="157"/>
      <c r="FP154" s="157"/>
      <c r="FQ154" s="157"/>
      <c r="FR154" s="157"/>
      <c r="FS154" s="157"/>
      <c r="FT154" s="157"/>
      <c r="FU154" s="157"/>
      <c r="FV154" s="157"/>
      <c r="FW154" s="157"/>
      <c r="FX154" s="157"/>
      <c r="FY154" s="157"/>
      <c r="FZ154" s="157"/>
      <c r="GA154" s="157"/>
      <c r="GB154" s="157"/>
      <c r="GC154" s="157"/>
      <c r="GD154" s="157"/>
      <c r="GE154" s="157"/>
      <c r="GF154" s="157"/>
      <c r="GG154" s="157"/>
      <c r="GH154" s="157"/>
      <c r="GI154" s="157"/>
      <c r="GJ154" s="157"/>
      <c r="GK154" s="157"/>
      <c r="GL154" s="157"/>
      <c r="GM154" s="157"/>
      <c r="GN154" s="157"/>
      <c r="GO154" s="157"/>
      <c r="GP154" s="157"/>
      <c r="GQ154" s="157"/>
      <c r="GR154" s="157"/>
      <c r="GS154" s="157"/>
      <c r="GT154" s="157"/>
      <c r="GU154" s="157"/>
      <c r="GV154" s="157"/>
      <c r="GW154" s="157"/>
      <c r="GX154" s="157"/>
      <c r="GY154" s="157"/>
      <c r="GZ154" s="157"/>
      <c r="HA154" s="157"/>
      <c r="HB154" s="157"/>
      <c r="HC154" s="157"/>
      <c r="HD154" s="157"/>
      <c r="HE154" s="157"/>
      <c r="HF154" s="157"/>
      <c r="HG154" s="157"/>
      <c r="HH154" s="157"/>
      <c r="HI154" s="157"/>
      <c r="HJ154" s="157"/>
      <c r="HK154" s="157"/>
      <c r="HL154" s="157"/>
      <c r="HM154" s="157"/>
      <c r="HN154" s="157"/>
      <c r="HO154" s="157"/>
      <c r="HP154" s="157"/>
      <c r="HQ154" s="157"/>
      <c r="HR154" s="157"/>
      <c r="HS154" s="157"/>
      <c r="HT154" s="157"/>
      <c r="HU154" s="157"/>
      <c r="HV154" s="157"/>
      <c r="HW154" s="157"/>
      <c r="HX154" s="157"/>
      <c r="HY154" s="158"/>
    </row>
    <row r="155" spans="1:233" x14ac:dyDescent="0.25">
      <c r="A155" s="76" t="s">
        <v>40</v>
      </c>
      <c r="B155" s="350" t="s">
        <v>41</v>
      </c>
      <c r="C155" s="350"/>
      <c r="D155" s="350"/>
      <c r="E155" s="350"/>
      <c r="F155" s="350"/>
      <c r="G155" s="350"/>
      <c r="H155" s="350"/>
      <c r="I155" s="350"/>
      <c r="J155" s="350"/>
      <c r="K155" s="350"/>
      <c r="L155" s="350"/>
      <c r="M155" s="350"/>
      <c r="N155" s="350"/>
      <c r="O155" s="350"/>
      <c r="P155" s="350"/>
      <c r="Q155" s="350"/>
      <c r="R155" s="350"/>
      <c r="S155" s="350"/>
      <c r="T155" s="350"/>
      <c r="U155" s="350"/>
      <c r="V155" s="350"/>
      <c r="W155" s="350"/>
      <c r="X155" s="350"/>
      <c r="Y155" s="350"/>
      <c r="Z155" s="350"/>
      <c r="AA155" s="350"/>
      <c r="AB155" s="350"/>
      <c r="AC155" s="350"/>
      <c r="AD155" s="350"/>
      <c r="AE155" s="350"/>
      <c r="AF155" s="350"/>
      <c r="AG155" s="350"/>
      <c r="AH155" s="350"/>
      <c r="AI155" s="350"/>
      <c r="AJ155" s="350"/>
      <c r="AK155" s="350"/>
      <c r="AL155" s="350"/>
      <c r="AM155" s="350"/>
      <c r="AN155" s="350"/>
      <c r="AO155" s="350"/>
      <c r="AP155" s="350"/>
      <c r="AQ155" s="350"/>
      <c r="AR155" s="350"/>
      <c r="AS155" s="350"/>
      <c r="AT155" s="350"/>
      <c r="AU155" s="350"/>
      <c r="AV155" s="350"/>
      <c r="AW155" s="350"/>
      <c r="AX155" s="350"/>
      <c r="AY155" s="350"/>
      <c r="AZ155" s="350"/>
      <c r="BA155" s="350"/>
      <c r="BB155" s="350"/>
      <c r="BC155" s="350"/>
      <c r="BD155" s="350"/>
      <c r="BE155" s="350"/>
      <c r="BF155" s="350"/>
      <c r="BG155" s="350"/>
      <c r="BH155" s="350"/>
      <c r="BI155" s="350"/>
      <c r="BJ155" s="350"/>
      <c r="BK155" s="350"/>
      <c r="BL155" s="350"/>
      <c r="BM155" s="350"/>
      <c r="BN155" s="350"/>
      <c r="BO155" s="350"/>
      <c r="BP155" s="350"/>
      <c r="BQ155" s="350"/>
      <c r="BR155" s="350"/>
      <c r="BS155" s="350"/>
      <c r="BT155" s="350"/>
      <c r="BU155" s="350"/>
      <c r="BV155" s="350"/>
      <c r="BW155" s="350"/>
      <c r="BX155" s="350"/>
      <c r="BY155" s="350"/>
      <c r="BZ155" s="350"/>
      <c r="CA155" s="350"/>
      <c r="CB155" s="350"/>
      <c r="CC155" s="350"/>
      <c r="CD155" s="350"/>
      <c r="CE155" s="350"/>
      <c r="CF155" s="350"/>
      <c r="CG155" s="350"/>
      <c r="CH155" s="350"/>
      <c r="CI155" s="350"/>
      <c r="CJ155" s="350"/>
      <c r="CK155" s="350"/>
      <c r="CL155" s="350"/>
      <c r="CM155" s="350"/>
      <c r="CN155" s="350"/>
      <c r="CO155" s="350"/>
      <c r="CP155" s="350"/>
      <c r="CQ155" s="350"/>
      <c r="CR155" s="350"/>
      <c r="CS155" s="350"/>
      <c r="CT155" s="350"/>
      <c r="CU155" s="350"/>
      <c r="CV155" s="350"/>
      <c r="CW155" s="350"/>
      <c r="CX155" s="350"/>
      <c r="CY155" s="350"/>
      <c r="CZ155" s="350"/>
      <c r="DA155" s="350"/>
      <c r="DB155" s="350"/>
      <c r="DC155" s="350"/>
      <c r="DD155" s="350"/>
      <c r="DE155" s="350"/>
      <c r="DF155" s="350"/>
      <c r="DG155" s="350"/>
      <c r="DH155" s="350"/>
      <c r="DI155" s="350"/>
      <c r="DJ155" s="350"/>
      <c r="DK155" s="350"/>
      <c r="DL155" s="350"/>
      <c r="DM155" s="350"/>
      <c r="DN155" s="350"/>
      <c r="DO155" s="350"/>
      <c r="DP155" s="350"/>
      <c r="DQ155" s="350"/>
      <c r="DR155" s="350"/>
      <c r="DS155" s="350"/>
      <c r="DT155" s="350"/>
      <c r="DU155" s="350"/>
      <c r="DV155" s="350"/>
      <c r="DW155" s="350"/>
      <c r="DX155" s="350"/>
      <c r="DY155" s="350"/>
      <c r="DZ155" s="350"/>
      <c r="EA155" s="350"/>
      <c r="EB155" s="350"/>
      <c r="EC155" s="350"/>
      <c r="ED155" s="350"/>
      <c r="EE155" s="350"/>
      <c r="EF155" s="350"/>
      <c r="EG155" s="350"/>
      <c r="EH155" s="350"/>
      <c r="EI155" s="350"/>
      <c r="EJ155" s="350"/>
      <c r="EK155" s="350"/>
      <c r="EL155" s="350"/>
      <c r="EM155" s="350"/>
      <c r="EN155" s="350"/>
      <c r="EO155" s="350"/>
      <c r="EP155" s="350"/>
      <c r="EQ155" s="350"/>
      <c r="ER155" s="350"/>
      <c r="ES155" s="350"/>
      <c r="ET155" s="350"/>
      <c r="EU155" s="350"/>
      <c r="EV155" s="350"/>
      <c r="EW155" s="350"/>
      <c r="EX155" s="350"/>
      <c r="EY155" s="350"/>
      <c r="EZ155" s="350"/>
      <c r="FA155" s="350"/>
      <c r="FB155" s="350"/>
      <c r="FC155" s="350"/>
      <c r="FD155" s="350"/>
      <c r="FE155" s="350"/>
      <c r="FF155" s="350"/>
      <c r="FG155" s="350"/>
      <c r="FH155" s="350"/>
      <c r="FI155" s="350"/>
      <c r="FJ155" s="350"/>
      <c r="FK155" s="350"/>
      <c r="FL155" s="350"/>
      <c r="FM155" s="350"/>
      <c r="FN155" s="350"/>
      <c r="FO155" s="350"/>
      <c r="FP155" s="350"/>
      <c r="FQ155" s="350"/>
      <c r="FR155" s="350"/>
      <c r="FS155" s="350"/>
      <c r="FT155" s="350"/>
      <c r="FU155" s="350"/>
      <c r="FV155" s="350"/>
      <c r="FW155" s="350"/>
      <c r="FX155" s="350"/>
      <c r="FY155" s="350"/>
      <c r="FZ155" s="350"/>
      <c r="GA155" s="350"/>
      <c r="GB155" s="350"/>
      <c r="GC155" s="350"/>
      <c r="GD155" s="350"/>
      <c r="GE155" s="350"/>
      <c r="GF155" s="350"/>
      <c r="GG155" s="350"/>
      <c r="GH155" s="350"/>
      <c r="GI155" s="350"/>
      <c r="GJ155" s="350"/>
      <c r="GK155" s="350"/>
      <c r="GL155" s="350"/>
      <c r="GM155" s="350"/>
      <c r="GN155" s="350"/>
      <c r="GO155" s="350"/>
      <c r="GP155" s="350"/>
      <c r="GQ155" s="350"/>
      <c r="GR155" s="350"/>
      <c r="GS155" s="350"/>
      <c r="GT155" s="350"/>
      <c r="GU155" s="350"/>
      <c r="GV155" s="350"/>
      <c r="GW155" s="350"/>
      <c r="GX155" s="350"/>
      <c r="GY155" s="350"/>
      <c r="GZ155" s="350"/>
      <c r="HA155" s="350"/>
      <c r="HB155" s="350"/>
      <c r="HC155" s="350"/>
      <c r="HD155" s="350"/>
      <c r="HE155" s="350"/>
      <c r="HF155" s="350"/>
      <c r="HG155" s="350"/>
      <c r="HH155" s="350"/>
      <c r="HI155" s="350"/>
      <c r="HJ155" s="350"/>
      <c r="HK155" s="350"/>
      <c r="HL155" s="350"/>
      <c r="HM155" s="350"/>
      <c r="HN155" s="350"/>
      <c r="HO155" s="350"/>
      <c r="HP155" s="350"/>
      <c r="HQ155" s="350"/>
      <c r="HR155" s="350"/>
      <c r="HS155" s="350"/>
      <c r="HT155" s="350"/>
      <c r="HU155" s="350"/>
      <c r="HV155" s="350"/>
      <c r="HW155" s="350"/>
      <c r="HX155" s="350"/>
      <c r="HY155" s="158"/>
    </row>
    <row r="156" spans="1:233" x14ac:dyDescent="0.25">
      <c r="A156" s="77" t="s">
        <v>39</v>
      </c>
      <c r="B156" s="193" t="s">
        <v>6</v>
      </c>
      <c r="C156" s="193"/>
      <c r="D156" s="193"/>
      <c r="E156" s="193"/>
      <c r="F156" s="193"/>
      <c r="G156" s="193"/>
      <c r="H156" s="193"/>
      <c r="I156" s="193"/>
      <c r="J156" s="193"/>
      <c r="K156" s="193"/>
      <c r="L156" s="193"/>
      <c r="M156" s="193"/>
      <c r="N156" s="193"/>
      <c r="O156" s="193"/>
      <c r="P156" s="193"/>
      <c r="Q156" s="193"/>
      <c r="R156" s="193"/>
      <c r="S156" s="193"/>
      <c r="T156" s="193"/>
      <c r="U156" s="193"/>
      <c r="V156" s="193"/>
      <c r="W156" s="193"/>
      <c r="X156" s="193"/>
      <c r="Y156" s="193"/>
      <c r="Z156" s="193"/>
      <c r="AA156" s="193"/>
      <c r="AB156" s="193"/>
      <c r="AC156" s="193"/>
      <c r="AD156" s="193"/>
      <c r="AE156" s="193"/>
      <c r="AF156" s="193"/>
      <c r="AG156" s="193"/>
      <c r="AH156" s="193"/>
      <c r="AI156" s="193"/>
      <c r="AJ156" s="193"/>
      <c r="AK156" s="193"/>
      <c r="AL156" s="193"/>
      <c r="AM156" s="193"/>
      <c r="AN156" s="193"/>
      <c r="AO156" s="193"/>
      <c r="AP156" s="193"/>
      <c r="AQ156" s="193"/>
      <c r="AR156" s="193"/>
      <c r="AS156" s="193"/>
      <c r="AT156" s="193"/>
      <c r="AU156" s="193"/>
      <c r="AV156" s="193"/>
      <c r="AW156" s="193"/>
      <c r="AX156" s="193"/>
      <c r="AY156" s="193"/>
      <c r="AZ156" s="193"/>
      <c r="BA156" s="193"/>
      <c r="BB156" s="193"/>
      <c r="BC156" s="193"/>
      <c r="BD156" s="193"/>
      <c r="BE156" s="193"/>
      <c r="BF156" s="193"/>
      <c r="BG156" s="193"/>
      <c r="BH156" s="193"/>
      <c r="BI156" s="193"/>
      <c r="BJ156" s="193"/>
      <c r="BK156" s="193"/>
      <c r="BL156" s="193"/>
      <c r="BM156" s="193"/>
      <c r="BN156" s="193"/>
      <c r="BO156" s="193"/>
      <c r="BP156" s="193"/>
      <c r="BQ156" s="193"/>
      <c r="BR156" s="193"/>
      <c r="BS156" s="193"/>
      <c r="BT156" s="193"/>
      <c r="BU156" s="193"/>
      <c r="BV156" s="193"/>
      <c r="BW156" s="193"/>
      <c r="BX156" s="193"/>
      <c r="BY156" s="193"/>
      <c r="BZ156" s="78"/>
      <c r="CA156" s="78"/>
      <c r="CB156" s="78"/>
      <c r="CC156" s="78"/>
      <c r="CD156" s="78"/>
      <c r="CE156" s="78"/>
      <c r="CF156" s="78"/>
      <c r="CG156" s="78"/>
      <c r="CH156" s="78"/>
      <c r="CI156" s="78"/>
      <c r="CJ156" s="78"/>
      <c r="CK156" s="78"/>
      <c r="CL156" s="78"/>
      <c r="CM156" s="78"/>
      <c r="CN156" s="78"/>
      <c r="CO156" s="78"/>
      <c r="CP156" s="78"/>
      <c r="CQ156" s="78"/>
      <c r="CR156" s="78"/>
      <c r="CS156" s="78"/>
      <c r="CT156" s="78"/>
      <c r="CU156" s="78"/>
      <c r="CV156" s="78"/>
      <c r="CW156" s="78"/>
      <c r="CX156" s="78"/>
      <c r="CY156" s="78"/>
      <c r="CZ156" s="78"/>
      <c r="DA156" s="78"/>
      <c r="DB156" s="78"/>
      <c r="DC156" s="78"/>
      <c r="DD156" s="78"/>
      <c r="DE156" s="78"/>
      <c r="DF156" s="78"/>
      <c r="DG156" s="78"/>
      <c r="DH156" s="78"/>
      <c r="DI156" s="78"/>
      <c r="DJ156" s="78"/>
      <c r="DK156" s="78"/>
      <c r="DL156" s="78"/>
      <c r="DM156" s="78"/>
      <c r="DN156" s="78"/>
      <c r="DO156" s="78"/>
      <c r="DP156" s="78"/>
      <c r="DQ156" s="78"/>
      <c r="DR156" s="78"/>
      <c r="DS156" s="78"/>
      <c r="DT156" s="78"/>
      <c r="DU156" s="78"/>
      <c r="DV156" s="78"/>
      <c r="DW156" s="78"/>
      <c r="DX156" s="78"/>
      <c r="DY156" s="78"/>
      <c r="DZ156" s="78"/>
      <c r="EA156" s="78"/>
      <c r="EB156" s="78"/>
      <c r="EC156" s="78"/>
      <c r="ED156" s="78"/>
      <c r="EE156" s="78"/>
      <c r="EF156" s="78"/>
      <c r="EG156" s="78"/>
      <c r="EH156" s="78"/>
      <c r="EI156" s="78"/>
      <c r="EJ156" s="78"/>
      <c r="EK156" s="78"/>
      <c r="EL156" s="78"/>
      <c r="EM156" s="78"/>
      <c r="EN156" s="78"/>
      <c r="EO156" s="78"/>
      <c r="EP156" s="78"/>
      <c r="EQ156" s="78"/>
      <c r="ER156" s="78"/>
      <c r="ES156" s="78"/>
      <c r="ET156" s="78"/>
      <c r="EU156" s="78"/>
      <c r="EV156" s="78"/>
      <c r="EW156" s="157"/>
      <c r="EX156" s="157"/>
      <c r="EY156" s="157"/>
      <c r="EZ156" s="78"/>
      <c r="FA156" s="157"/>
      <c r="FB156" s="157"/>
      <c r="FC156" s="157"/>
      <c r="FD156" s="157"/>
      <c r="FE156" s="157"/>
      <c r="FJ156" s="157"/>
      <c r="FK156" s="157"/>
      <c r="FL156" s="157"/>
      <c r="FM156" s="157"/>
      <c r="FN156" s="157"/>
      <c r="FO156" s="157"/>
      <c r="FP156" s="157"/>
      <c r="FQ156" s="157"/>
      <c r="FR156" s="157"/>
      <c r="FS156" s="157"/>
      <c r="FT156" s="157"/>
      <c r="FU156" s="157"/>
      <c r="FV156" s="157"/>
      <c r="FW156" s="157"/>
      <c r="FX156" s="157"/>
      <c r="FY156" s="157"/>
      <c r="FZ156" s="157"/>
      <c r="GA156" s="157"/>
      <c r="GB156" s="157"/>
      <c r="GC156" s="157"/>
      <c r="GD156" s="157"/>
      <c r="GE156" s="157"/>
      <c r="GF156" s="157"/>
      <c r="GG156" s="157"/>
      <c r="GH156" s="157"/>
      <c r="GI156" s="157"/>
      <c r="GJ156" s="157"/>
      <c r="GK156" s="157"/>
      <c r="GL156" s="157"/>
      <c r="GM156" s="157"/>
      <c r="GN156" s="157"/>
      <c r="GO156" s="157"/>
      <c r="GP156" s="157"/>
      <c r="GQ156" s="157"/>
      <c r="GR156" s="157"/>
      <c r="GS156" s="157"/>
      <c r="GT156" s="157"/>
      <c r="GU156" s="157"/>
      <c r="GV156" s="157"/>
      <c r="GW156" s="157"/>
      <c r="GX156" s="157"/>
      <c r="GY156" s="157"/>
      <c r="GZ156" s="157"/>
      <c r="HA156" s="157"/>
      <c r="HB156" s="157"/>
      <c r="HC156" s="157"/>
      <c r="HD156" s="157"/>
      <c r="HE156" s="157"/>
      <c r="HF156" s="157"/>
      <c r="HG156" s="157"/>
      <c r="HH156" s="157"/>
      <c r="HI156" s="157"/>
      <c r="HJ156" s="157"/>
      <c r="HK156" s="157"/>
      <c r="HL156" s="157"/>
      <c r="HM156" s="157"/>
      <c r="HN156" s="157"/>
      <c r="HO156" s="157"/>
      <c r="HP156" s="157"/>
      <c r="HQ156" s="157"/>
      <c r="HR156" s="157"/>
      <c r="HS156" s="157"/>
      <c r="HT156" s="157"/>
      <c r="HU156" s="157"/>
      <c r="HV156" s="157"/>
      <c r="HW156" s="157"/>
      <c r="HX156" s="157"/>
      <c r="HY156" s="158"/>
    </row>
    <row r="157" spans="1:233" x14ac:dyDescent="0.25">
      <c r="A157" s="77"/>
      <c r="B157" s="78"/>
      <c r="C157" s="78"/>
      <c r="D157" s="78"/>
      <c r="E157" s="78"/>
      <c r="F157" s="78"/>
      <c r="G157" s="78"/>
      <c r="H157" s="78"/>
      <c r="I157" s="78"/>
      <c r="J157" s="78"/>
      <c r="K157" s="78"/>
      <c r="L157" s="78"/>
      <c r="M157" s="78"/>
      <c r="N157" s="78"/>
      <c r="O157" s="78"/>
      <c r="P157" s="78"/>
      <c r="Q157" s="78"/>
      <c r="R157" s="78"/>
      <c r="S157" s="78"/>
      <c r="T157" s="78"/>
      <c r="U157" s="78"/>
      <c r="V157" s="78"/>
      <c r="W157" s="78"/>
      <c r="X157" s="78"/>
      <c r="Y157" s="78"/>
      <c r="Z157" s="78"/>
      <c r="AA157" s="78"/>
      <c r="AB157" s="78"/>
      <c r="AC157" s="78"/>
      <c r="AD157" s="78"/>
      <c r="AE157" s="78"/>
      <c r="AF157" s="78"/>
      <c r="AG157" s="78"/>
      <c r="AH157" s="78"/>
      <c r="AI157" s="78"/>
      <c r="AJ157" s="78"/>
      <c r="AK157" s="78"/>
      <c r="AL157" s="78"/>
      <c r="AM157" s="78"/>
      <c r="AN157" s="78"/>
      <c r="AO157" s="78"/>
      <c r="AP157" s="78"/>
      <c r="AQ157" s="78"/>
      <c r="AR157" s="78"/>
      <c r="AS157" s="78"/>
      <c r="AT157" s="78"/>
      <c r="AU157" s="78"/>
      <c r="AV157" s="78"/>
      <c r="AW157" s="78"/>
      <c r="AX157" s="78"/>
      <c r="AY157" s="78"/>
      <c r="AZ157" s="78"/>
      <c r="BA157" s="78"/>
      <c r="BB157" s="78"/>
      <c r="BC157" s="78"/>
      <c r="BD157" s="78"/>
      <c r="BE157" s="78"/>
      <c r="BF157" s="78"/>
      <c r="BG157" s="78"/>
      <c r="BH157" s="78"/>
      <c r="BI157" s="78"/>
      <c r="BJ157" s="78"/>
      <c r="BK157" s="78"/>
      <c r="BL157" s="78"/>
      <c r="BM157" s="78"/>
      <c r="BN157" s="78"/>
      <c r="BO157" s="78"/>
      <c r="BP157" s="78"/>
      <c r="BQ157" s="78"/>
      <c r="BR157" s="78"/>
      <c r="BS157" s="78"/>
      <c r="BT157" s="78"/>
      <c r="BU157" s="78"/>
      <c r="BV157" s="78"/>
      <c r="BW157" s="78"/>
      <c r="BX157" s="78"/>
      <c r="BY157" s="78"/>
      <c r="BZ157" s="78"/>
      <c r="CA157" s="78"/>
      <c r="CB157" s="78"/>
      <c r="CC157" s="78"/>
      <c r="CD157" s="78"/>
      <c r="CE157" s="78"/>
      <c r="CF157" s="78"/>
      <c r="CG157" s="78"/>
      <c r="CH157" s="78"/>
      <c r="CI157" s="78"/>
      <c r="CJ157" s="78"/>
      <c r="CK157" s="78"/>
      <c r="CL157" s="78"/>
      <c r="CM157" s="78"/>
      <c r="CN157" s="78"/>
      <c r="CO157" s="78"/>
      <c r="CP157" s="78"/>
      <c r="CQ157" s="78"/>
      <c r="CR157" s="78"/>
      <c r="CS157" s="78"/>
      <c r="CT157" s="78"/>
      <c r="CU157" s="78"/>
      <c r="CV157" s="78"/>
      <c r="CW157" s="78"/>
      <c r="CX157" s="78"/>
      <c r="CY157" s="78"/>
      <c r="CZ157" s="78"/>
      <c r="DA157" s="78"/>
      <c r="DB157" s="78"/>
      <c r="DC157" s="78"/>
      <c r="DD157" s="78"/>
      <c r="DE157" s="78"/>
      <c r="DF157" s="78"/>
      <c r="DG157" s="78"/>
      <c r="DH157" s="78"/>
      <c r="DI157" s="78"/>
      <c r="DJ157" s="78"/>
      <c r="DK157" s="78"/>
      <c r="DL157" s="78"/>
      <c r="DM157" s="78"/>
      <c r="DN157" s="78"/>
      <c r="DO157" s="78"/>
      <c r="DP157" s="78"/>
      <c r="DQ157" s="78"/>
      <c r="DR157" s="78"/>
      <c r="DS157" s="78"/>
      <c r="DT157" s="78"/>
      <c r="DU157" s="78"/>
      <c r="DV157" s="78"/>
      <c r="DW157" s="78"/>
      <c r="DX157" s="78"/>
      <c r="DY157" s="78"/>
      <c r="DZ157" s="78"/>
      <c r="EA157" s="78"/>
      <c r="EB157" s="78"/>
      <c r="EC157" s="78"/>
      <c r="ED157" s="78"/>
      <c r="EE157" s="78"/>
      <c r="EF157" s="78"/>
      <c r="EG157" s="78"/>
      <c r="EH157" s="78"/>
      <c r="EI157" s="78"/>
      <c r="EJ157" s="78"/>
      <c r="EK157" s="78"/>
      <c r="EL157" s="78"/>
      <c r="EM157" s="78"/>
      <c r="EN157" s="78"/>
      <c r="EO157" s="78"/>
      <c r="EP157" s="78"/>
      <c r="EQ157" s="78"/>
      <c r="ER157" s="78"/>
      <c r="ES157" s="78"/>
      <c r="ET157" s="78"/>
      <c r="EU157" s="78"/>
      <c r="EV157" s="78"/>
      <c r="EW157" s="157"/>
      <c r="EX157" s="157"/>
      <c r="EY157" s="157"/>
      <c r="EZ157" s="78"/>
      <c r="FA157" s="157"/>
      <c r="FB157" s="157"/>
      <c r="FC157" s="157"/>
      <c r="FD157" s="157"/>
      <c r="FE157" s="157"/>
      <c r="FJ157" s="157"/>
      <c r="FK157" s="157"/>
      <c r="FL157" s="157"/>
      <c r="FM157" s="157"/>
      <c r="FN157" s="157"/>
      <c r="FO157" s="157"/>
      <c r="FP157" s="157"/>
      <c r="FQ157" s="157"/>
      <c r="FR157" s="157"/>
      <c r="FS157" s="157"/>
      <c r="FT157" s="157"/>
      <c r="FU157" s="157"/>
      <c r="FV157" s="157"/>
      <c r="FW157" s="157"/>
      <c r="FX157" s="157"/>
      <c r="FY157" s="157"/>
      <c r="FZ157" s="157"/>
      <c r="GA157" s="157"/>
      <c r="GB157" s="157"/>
      <c r="GC157" s="157"/>
      <c r="GD157" s="157"/>
      <c r="GE157" s="157"/>
      <c r="GF157" s="157"/>
      <c r="GG157" s="157"/>
      <c r="GH157" s="157"/>
      <c r="GI157" s="157"/>
      <c r="GJ157" s="157"/>
      <c r="GK157" s="157"/>
      <c r="GL157" s="157"/>
      <c r="GM157" s="157"/>
      <c r="GN157" s="157"/>
      <c r="GO157" s="157"/>
      <c r="GP157" s="157"/>
      <c r="GQ157" s="157"/>
      <c r="GR157" s="157"/>
      <c r="GS157" s="157"/>
      <c r="GT157" s="157"/>
      <c r="GU157" s="157"/>
      <c r="GV157" s="157"/>
      <c r="GW157" s="157"/>
      <c r="GX157" s="157"/>
      <c r="GY157" s="157"/>
      <c r="GZ157" s="157"/>
      <c r="HA157" s="157"/>
      <c r="HB157" s="157"/>
      <c r="HC157" s="157"/>
      <c r="HD157" s="157"/>
      <c r="HE157" s="157"/>
      <c r="HF157" s="157"/>
      <c r="HG157" s="157"/>
      <c r="HH157" s="157"/>
      <c r="HI157" s="157"/>
      <c r="HJ157" s="157"/>
      <c r="HK157" s="157"/>
      <c r="HL157" s="157"/>
      <c r="HM157" s="157"/>
      <c r="HN157" s="157"/>
      <c r="HO157" s="157"/>
      <c r="HP157" s="157"/>
      <c r="HQ157" s="157"/>
      <c r="HR157" s="157"/>
      <c r="HS157" s="157"/>
      <c r="HT157" s="157"/>
      <c r="HU157" s="157"/>
      <c r="HV157" s="157"/>
      <c r="HW157" s="157"/>
      <c r="HX157" s="157"/>
      <c r="HY157" s="158"/>
    </row>
    <row r="158" spans="1:233" ht="35.25" customHeight="1" x14ac:dyDescent="0.25">
      <c r="A158" s="159" t="s">
        <v>60</v>
      </c>
      <c r="B158" s="351" t="s">
        <v>192</v>
      </c>
      <c r="C158" s="351"/>
      <c r="D158" s="351"/>
      <c r="E158" s="351"/>
      <c r="F158" s="351"/>
      <c r="G158" s="351"/>
      <c r="H158" s="351"/>
      <c r="I158" s="351"/>
      <c r="J158" s="351"/>
      <c r="K158" s="351"/>
      <c r="L158" s="351"/>
      <c r="M158" s="351"/>
      <c r="N158" s="351"/>
      <c r="O158" s="351"/>
      <c r="P158" s="351"/>
      <c r="Q158" s="351"/>
      <c r="R158" s="351"/>
      <c r="S158" s="351"/>
      <c r="T158" s="351"/>
      <c r="U158" s="351"/>
      <c r="V158" s="351"/>
      <c r="W158" s="351"/>
      <c r="X158" s="351"/>
      <c r="Y158" s="351"/>
      <c r="Z158" s="351"/>
      <c r="AA158" s="351"/>
      <c r="AB158" s="351"/>
      <c r="AC158" s="351"/>
      <c r="AD158" s="351"/>
      <c r="AE158" s="351"/>
      <c r="AF158" s="351"/>
      <c r="AG158" s="351"/>
      <c r="AH158" s="351"/>
      <c r="AI158" s="351"/>
      <c r="AJ158" s="351"/>
      <c r="AK158" s="351"/>
      <c r="AL158" s="351"/>
      <c r="AM158" s="351"/>
      <c r="AN158" s="351"/>
      <c r="AO158" s="351"/>
      <c r="AP158" s="351"/>
      <c r="AQ158" s="351"/>
      <c r="AR158" s="351"/>
      <c r="AS158" s="351"/>
      <c r="AT158" s="351"/>
      <c r="AU158" s="351"/>
      <c r="AV158" s="351"/>
      <c r="AW158" s="351"/>
      <c r="AX158" s="351"/>
      <c r="AY158" s="351"/>
      <c r="AZ158" s="351"/>
      <c r="BA158" s="351"/>
      <c r="BB158" s="351"/>
      <c r="BC158" s="351"/>
      <c r="BD158" s="351"/>
      <c r="BE158" s="351"/>
      <c r="BF158" s="351"/>
      <c r="BG158" s="351"/>
      <c r="BH158" s="351"/>
      <c r="BI158" s="351"/>
      <c r="BJ158" s="351"/>
      <c r="BK158" s="351"/>
      <c r="BL158" s="351"/>
      <c r="BM158" s="351"/>
      <c r="BN158" s="351"/>
      <c r="BO158" s="351"/>
      <c r="BP158" s="351"/>
      <c r="BQ158" s="351"/>
      <c r="BR158" s="351"/>
      <c r="BS158" s="351"/>
      <c r="BT158" s="351"/>
      <c r="BU158" s="351"/>
      <c r="BV158" s="351"/>
      <c r="BW158" s="351"/>
      <c r="BX158" s="351"/>
      <c r="BY158" s="351"/>
      <c r="BZ158" s="351"/>
      <c r="CA158" s="351"/>
      <c r="CB158" s="351"/>
      <c r="CC158" s="351"/>
      <c r="CD158" s="351"/>
      <c r="CE158" s="351"/>
      <c r="CF158" s="351"/>
      <c r="CG158" s="351"/>
      <c r="CH158" s="351"/>
      <c r="CI158" s="351"/>
      <c r="CJ158" s="351"/>
      <c r="CK158" s="351"/>
      <c r="CL158" s="351"/>
      <c r="CM158" s="351"/>
      <c r="CN158" s="351"/>
      <c r="CO158" s="351"/>
      <c r="CP158" s="351"/>
      <c r="CQ158" s="351"/>
      <c r="CR158" s="351"/>
      <c r="CS158" s="351"/>
      <c r="CT158" s="351"/>
      <c r="CU158" s="351"/>
      <c r="CV158" s="351"/>
      <c r="CW158" s="351"/>
      <c r="CX158" s="351"/>
      <c r="CY158" s="351"/>
      <c r="CZ158" s="351"/>
      <c r="DA158" s="351"/>
      <c r="DB158" s="351"/>
      <c r="DC158" s="351"/>
      <c r="DD158" s="351"/>
      <c r="DE158" s="351"/>
      <c r="DF158" s="351"/>
      <c r="DG158" s="351"/>
      <c r="DH158" s="351"/>
      <c r="DI158" s="351"/>
      <c r="DJ158" s="351"/>
      <c r="DK158" s="351"/>
      <c r="DL158" s="351"/>
      <c r="DM158" s="351"/>
      <c r="DN158" s="351"/>
      <c r="DO158" s="351"/>
      <c r="DP158" s="351"/>
      <c r="DQ158" s="351"/>
      <c r="DR158" s="351"/>
      <c r="DS158" s="351"/>
      <c r="DT158" s="351"/>
      <c r="DU158" s="351"/>
      <c r="DV158" s="351"/>
      <c r="DW158" s="351"/>
      <c r="DX158" s="351"/>
      <c r="DY158" s="351"/>
      <c r="DZ158" s="351"/>
      <c r="EA158" s="351"/>
      <c r="EB158" s="351"/>
      <c r="EC158" s="351"/>
      <c r="ED158" s="351"/>
      <c r="EE158" s="351"/>
      <c r="EF158" s="351"/>
      <c r="EG158" s="351"/>
      <c r="EH158" s="351"/>
      <c r="EI158" s="351"/>
      <c r="EJ158" s="351"/>
      <c r="EK158" s="351"/>
      <c r="EL158" s="351"/>
      <c r="EM158" s="351"/>
      <c r="EN158" s="351"/>
      <c r="EO158" s="351"/>
      <c r="EP158" s="351"/>
      <c r="EQ158" s="351"/>
      <c r="ER158" s="351"/>
      <c r="ES158" s="351"/>
      <c r="ET158" s="351"/>
      <c r="EU158" s="351"/>
      <c r="EV158" s="351"/>
      <c r="EW158" s="351"/>
      <c r="EX158" s="351"/>
      <c r="EY158" s="351"/>
      <c r="EZ158" s="351"/>
      <c r="FA158" s="351"/>
      <c r="FB158" s="351"/>
      <c r="FC158" s="351"/>
      <c r="FD158" s="351"/>
      <c r="FE158" s="351"/>
      <c r="FF158" s="351"/>
      <c r="FG158" s="351"/>
      <c r="FH158" s="351"/>
      <c r="FI158" s="351"/>
      <c r="FJ158" s="351"/>
      <c r="FK158" s="351"/>
      <c r="FL158" s="351"/>
      <c r="FM158" s="351"/>
      <c r="FN158" s="351"/>
      <c r="FO158" s="351"/>
      <c r="FP158" s="351"/>
      <c r="FQ158" s="351"/>
      <c r="FR158" s="351"/>
      <c r="FS158" s="351"/>
      <c r="FT158" s="351"/>
      <c r="FU158" s="351"/>
      <c r="FV158" s="351"/>
      <c r="FW158" s="351"/>
      <c r="FX158" s="351"/>
      <c r="FY158" s="351"/>
      <c r="FZ158" s="351"/>
      <c r="GA158" s="351"/>
      <c r="GB158" s="351"/>
      <c r="GC158" s="351"/>
      <c r="GD158" s="351"/>
      <c r="GE158" s="351"/>
      <c r="GF158" s="351"/>
      <c r="GG158" s="351"/>
      <c r="GH158" s="351"/>
      <c r="GI158" s="351"/>
      <c r="GJ158" s="351"/>
      <c r="GK158" s="351"/>
      <c r="GL158" s="351"/>
      <c r="GM158" s="351"/>
      <c r="GN158" s="351"/>
      <c r="GO158" s="351"/>
      <c r="GP158" s="351"/>
      <c r="GQ158" s="351"/>
      <c r="GR158" s="351"/>
      <c r="GS158" s="351"/>
      <c r="GT158" s="351"/>
      <c r="GU158" s="351"/>
      <c r="GV158" s="351"/>
      <c r="GW158" s="351"/>
      <c r="GX158" s="351"/>
      <c r="GY158" s="351"/>
      <c r="GZ158" s="351"/>
      <c r="HA158" s="351"/>
      <c r="HB158" s="351"/>
      <c r="HC158" s="351"/>
      <c r="HD158" s="351"/>
      <c r="HE158" s="351"/>
      <c r="HF158" s="351"/>
      <c r="HG158" s="351"/>
      <c r="HH158" s="351"/>
      <c r="HI158" s="351"/>
      <c r="HJ158" s="351"/>
      <c r="HK158" s="351"/>
      <c r="HL158" s="351"/>
      <c r="HM158" s="351"/>
      <c r="HN158" s="351"/>
      <c r="HO158" s="351"/>
      <c r="HP158" s="351"/>
      <c r="HQ158" s="351"/>
      <c r="HR158" s="351"/>
      <c r="HS158" s="351"/>
      <c r="HT158" s="351"/>
      <c r="HU158" s="351"/>
      <c r="HV158" s="351"/>
      <c r="HW158" s="351"/>
      <c r="HX158" s="351"/>
    </row>
    <row r="159" spans="1:233" x14ac:dyDescent="0.25">
      <c r="A159" s="143"/>
      <c r="B159" s="80"/>
      <c r="C159" s="80"/>
      <c r="D159" s="80"/>
      <c r="E159" s="80"/>
      <c r="F159" s="80"/>
      <c r="G159" s="80"/>
      <c r="H159" s="80"/>
      <c r="I159" s="80"/>
      <c r="J159" s="80"/>
      <c r="K159" s="80"/>
      <c r="L159" s="80"/>
      <c r="M159" s="80"/>
      <c r="N159" s="80"/>
      <c r="O159" s="80"/>
      <c r="P159" s="80"/>
      <c r="Q159" s="80"/>
      <c r="R159" s="80"/>
      <c r="S159" s="80"/>
      <c r="T159" s="80"/>
      <c r="U159" s="80"/>
      <c r="V159" s="80"/>
      <c r="W159" s="80"/>
      <c r="X159" s="80"/>
      <c r="Y159" s="80"/>
      <c r="Z159" s="80"/>
      <c r="AA159" s="80"/>
      <c r="AB159" s="80"/>
      <c r="AC159" s="80"/>
      <c r="AD159" s="80"/>
      <c r="AE159" s="80"/>
      <c r="AF159" s="80"/>
      <c r="AG159" s="80"/>
      <c r="AH159" s="80"/>
      <c r="AI159" s="80"/>
      <c r="AJ159" s="80"/>
      <c r="AK159" s="80"/>
      <c r="AL159" s="80"/>
      <c r="AM159" s="80"/>
      <c r="AN159" s="80"/>
      <c r="AO159" s="80"/>
      <c r="AP159" s="80"/>
      <c r="AQ159" s="80"/>
      <c r="AR159" s="80"/>
      <c r="AS159" s="80"/>
      <c r="AT159" s="80"/>
      <c r="AU159" s="80"/>
      <c r="AV159" s="80"/>
      <c r="AW159" s="80"/>
      <c r="AX159" s="80"/>
      <c r="AY159" s="80"/>
      <c r="AZ159" s="80"/>
      <c r="BA159" s="80"/>
      <c r="BB159" s="80"/>
      <c r="BC159" s="80"/>
      <c r="BD159" s="80"/>
      <c r="BE159" s="80"/>
      <c r="BF159" s="80"/>
      <c r="BG159" s="80"/>
      <c r="BH159" s="80"/>
      <c r="BI159" s="80"/>
      <c r="BJ159" s="80"/>
      <c r="BK159" s="80"/>
      <c r="BL159" s="80"/>
      <c r="BM159" s="80"/>
      <c r="BN159" s="80"/>
      <c r="BO159" s="80"/>
      <c r="BP159" s="80"/>
      <c r="BQ159" s="80"/>
      <c r="BR159" s="80"/>
      <c r="BS159" s="80"/>
      <c r="BT159" s="80"/>
      <c r="BU159" s="80"/>
      <c r="BV159" s="80"/>
      <c r="BW159" s="80"/>
      <c r="BX159" s="80"/>
      <c r="BY159" s="80"/>
      <c r="BZ159" s="80"/>
      <c r="CA159" s="80"/>
      <c r="CB159" s="80"/>
      <c r="CC159" s="80"/>
      <c r="CD159" s="80"/>
      <c r="CE159" s="80"/>
      <c r="CF159" s="80"/>
      <c r="CG159" s="80"/>
      <c r="CH159" s="80"/>
      <c r="CI159" s="80"/>
      <c r="CJ159" s="80"/>
      <c r="CK159" s="80"/>
      <c r="CL159" s="80"/>
      <c r="CM159" s="80"/>
      <c r="CN159" s="80"/>
      <c r="CO159" s="80"/>
      <c r="CP159" s="80"/>
      <c r="CQ159" s="80"/>
      <c r="CR159" s="80"/>
      <c r="CS159" s="80"/>
      <c r="CT159" s="80"/>
      <c r="CU159" s="80"/>
      <c r="CV159" s="80"/>
      <c r="CW159" s="80"/>
      <c r="CX159" s="80"/>
      <c r="CY159" s="80"/>
      <c r="CZ159" s="80"/>
      <c r="DA159" s="80"/>
      <c r="DB159" s="80"/>
      <c r="DC159" s="80"/>
      <c r="DD159" s="80"/>
      <c r="DE159" s="80"/>
      <c r="DF159" s="80"/>
      <c r="DG159" s="80"/>
      <c r="DH159" s="80"/>
      <c r="DI159" s="80"/>
      <c r="DJ159" s="80"/>
      <c r="DK159" s="80"/>
      <c r="DL159" s="80"/>
      <c r="DM159" s="80"/>
      <c r="DN159" s="80"/>
      <c r="DO159" s="80"/>
      <c r="DP159" s="80"/>
      <c r="DQ159" s="80"/>
      <c r="DR159" s="80"/>
      <c r="DS159" s="80"/>
      <c r="DT159" s="80"/>
      <c r="DU159" s="80"/>
      <c r="DV159" s="80"/>
      <c r="DW159" s="80"/>
      <c r="DX159" s="80"/>
      <c r="DY159" s="80"/>
      <c r="DZ159" s="80"/>
      <c r="EA159" s="80"/>
      <c r="EB159" s="80"/>
      <c r="EC159" s="80"/>
      <c r="ED159" s="80"/>
      <c r="EE159" s="80"/>
      <c r="EF159" s="80"/>
      <c r="EG159" s="80"/>
      <c r="EH159" s="80"/>
      <c r="EI159" s="80"/>
      <c r="EJ159" s="80"/>
      <c r="EK159" s="80"/>
      <c r="EL159" s="80"/>
      <c r="EM159" s="80"/>
      <c r="EN159" s="80"/>
      <c r="EO159" s="80"/>
      <c r="EP159" s="80"/>
      <c r="EQ159" s="80"/>
      <c r="ER159" s="80"/>
      <c r="ES159" s="80"/>
      <c r="ET159" s="80"/>
      <c r="EU159" s="80"/>
      <c r="EV159" s="80"/>
      <c r="EW159" s="80"/>
      <c r="EX159" s="80"/>
      <c r="EY159" s="80"/>
      <c r="EZ159" s="80"/>
      <c r="FA159" s="80"/>
      <c r="FB159" s="80"/>
      <c r="FC159" s="80"/>
      <c r="FD159" s="80"/>
      <c r="FE159" s="80"/>
      <c r="FJ159" s="80"/>
      <c r="FK159" s="80"/>
      <c r="FL159" s="80"/>
      <c r="FM159" s="80"/>
      <c r="FN159" s="80"/>
      <c r="FO159" s="80"/>
      <c r="FP159" s="80"/>
      <c r="FQ159" s="80"/>
      <c r="FR159" s="80"/>
      <c r="FS159" s="80"/>
      <c r="FT159" s="80"/>
      <c r="FU159" s="80"/>
      <c r="FV159" s="80"/>
      <c r="FW159" s="80"/>
      <c r="FX159" s="80"/>
      <c r="FY159" s="80"/>
      <c r="FZ159" s="80"/>
      <c r="GA159" s="80"/>
      <c r="GB159" s="80"/>
      <c r="GC159" s="80"/>
      <c r="GD159" s="80"/>
      <c r="GE159" s="80"/>
      <c r="GF159" s="80"/>
      <c r="GG159" s="80"/>
      <c r="GH159" s="80"/>
      <c r="GI159" s="80"/>
      <c r="GJ159" s="80"/>
      <c r="GK159" s="80"/>
      <c r="GL159" s="80"/>
      <c r="GM159" s="80"/>
      <c r="GN159" s="80"/>
      <c r="GO159" s="80"/>
      <c r="GP159" s="80"/>
      <c r="GQ159" s="80"/>
      <c r="GR159" s="80"/>
      <c r="GS159" s="80"/>
      <c r="GT159" s="80"/>
      <c r="GU159" s="80"/>
      <c r="GV159" s="80"/>
      <c r="GW159" s="80"/>
      <c r="GX159" s="80"/>
      <c r="GY159" s="80"/>
      <c r="GZ159" s="80"/>
      <c r="HA159" s="80"/>
      <c r="HB159" s="80"/>
      <c r="HC159" s="80"/>
      <c r="HD159" s="80"/>
      <c r="HE159" s="80"/>
      <c r="HF159" s="80"/>
      <c r="HG159" s="80"/>
      <c r="HH159" s="80"/>
      <c r="HI159" s="80"/>
      <c r="HJ159" s="80"/>
      <c r="HK159" s="80"/>
      <c r="HL159" s="80"/>
      <c r="HM159" s="143"/>
      <c r="HO159" s="80"/>
      <c r="HQ159" s="143"/>
      <c r="HR159" s="143"/>
      <c r="HT159" s="80"/>
      <c r="HU159" s="160"/>
    </row>
    <row r="160" spans="1:233" x14ac:dyDescent="0.25">
      <c r="A160" s="81" t="s">
        <v>42</v>
      </c>
      <c r="B160" s="161"/>
      <c r="C160" s="161"/>
      <c r="D160" s="161"/>
      <c r="E160" s="161"/>
      <c r="F160" s="161"/>
      <c r="G160" s="161"/>
      <c r="H160" s="161"/>
      <c r="I160" s="161"/>
      <c r="J160" s="161"/>
      <c r="K160" s="161"/>
      <c r="L160" s="161"/>
      <c r="M160" s="161"/>
      <c r="N160" s="161"/>
      <c r="O160" s="161"/>
      <c r="P160" s="161"/>
      <c r="Q160" s="161"/>
      <c r="R160" s="161"/>
      <c r="S160" s="161"/>
      <c r="T160" s="161"/>
      <c r="U160" s="161"/>
      <c r="V160" s="161"/>
      <c r="W160" s="161"/>
      <c r="X160" s="161"/>
      <c r="Y160" s="161"/>
      <c r="Z160" s="161"/>
      <c r="AA160" s="161"/>
      <c r="AB160" s="161"/>
      <c r="AC160" s="161"/>
      <c r="AD160" s="161"/>
      <c r="AE160" s="161"/>
      <c r="AF160" s="161"/>
      <c r="AG160" s="161"/>
      <c r="AH160" s="161"/>
      <c r="AI160" s="161"/>
      <c r="AJ160" s="161"/>
      <c r="AK160" s="161"/>
      <c r="AL160" s="161"/>
      <c r="AM160" s="161"/>
      <c r="AN160" s="161"/>
      <c r="AO160" s="161"/>
      <c r="AP160" s="161"/>
      <c r="AQ160" s="161"/>
      <c r="AR160" s="161"/>
      <c r="AS160" s="161"/>
      <c r="AT160" s="161"/>
      <c r="AU160" s="161"/>
      <c r="AV160" s="161"/>
      <c r="AW160" s="161"/>
      <c r="AX160" s="161"/>
      <c r="AY160" s="161"/>
      <c r="AZ160" s="161"/>
      <c r="BA160" s="161"/>
      <c r="BB160" s="161"/>
      <c r="BC160" s="161"/>
      <c r="BD160" s="161"/>
      <c r="BE160" s="161"/>
      <c r="BF160" s="161"/>
      <c r="BG160" s="161"/>
      <c r="BH160" s="161"/>
      <c r="BI160" s="161"/>
      <c r="BJ160" s="161"/>
      <c r="BK160" s="161"/>
      <c r="BL160" s="161"/>
      <c r="BM160" s="161"/>
      <c r="BN160" s="161"/>
      <c r="BO160" s="161"/>
      <c r="BP160" s="161"/>
      <c r="BQ160" s="161"/>
      <c r="BR160" s="161"/>
      <c r="BS160" s="161"/>
      <c r="BT160" s="161"/>
      <c r="BU160" s="161"/>
      <c r="BV160" s="161"/>
      <c r="BW160" s="161"/>
      <c r="BX160" s="161"/>
      <c r="BY160" s="161"/>
      <c r="BZ160" s="161"/>
      <c r="CA160" s="161"/>
      <c r="CB160" s="161"/>
      <c r="CC160" s="161"/>
      <c r="CD160" s="161"/>
      <c r="CE160" s="161"/>
      <c r="CF160" s="161"/>
      <c r="CG160" s="161"/>
      <c r="CH160" s="161"/>
      <c r="CI160" s="161"/>
      <c r="CJ160" s="161"/>
      <c r="CK160" s="161"/>
      <c r="CL160" s="161"/>
      <c r="CM160" s="161"/>
      <c r="CN160" s="161"/>
      <c r="CO160" s="161"/>
      <c r="CP160" s="161"/>
      <c r="CQ160" s="161"/>
      <c r="CR160" s="161"/>
      <c r="CS160" s="161"/>
      <c r="CT160" s="161"/>
      <c r="CU160" s="161"/>
      <c r="CV160" s="161"/>
      <c r="CW160" s="161"/>
      <c r="CX160" s="161"/>
      <c r="CY160" s="161"/>
      <c r="CZ160" s="161"/>
      <c r="DA160" s="161"/>
      <c r="DB160" s="161"/>
      <c r="DC160" s="161"/>
      <c r="DD160" s="161"/>
      <c r="DE160" s="161"/>
      <c r="DF160" s="161"/>
      <c r="DG160" s="161"/>
      <c r="DH160" s="161"/>
      <c r="DI160" s="161"/>
      <c r="DJ160" s="161"/>
      <c r="DK160" s="161"/>
      <c r="DL160" s="161"/>
      <c r="DM160" s="161"/>
      <c r="DN160" s="161"/>
      <c r="DO160" s="161"/>
      <c r="DP160" s="161"/>
      <c r="DQ160" s="161"/>
      <c r="DR160" s="161"/>
      <c r="DS160" s="161"/>
      <c r="DT160" s="161"/>
      <c r="DU160" s="161"/>
      <c r="DV160" s="161"/>
      <c r="DW160" s="161"/>
      <c r="DX160" s="161"/>
      <c r="DY160" s="161"/>
      <c r="DZ160" s="161"/>
      <c r="EA160" s="161"/>
      <c r="EB160" s="161"/>
      <c r="EC160" s="161"/>
      <c r="ED160" s="161"/>
      <c r="EE160" s="161"/>
      <c r="EF160" s="161"/>
      <c r="EG160" s="161"/>
      <c r="EH160" s="161"/>
      <c r="EI160" s="161"/>
      <c r="EJ160" s="161"/>
      <c r="EK160" s="161"/>
      <c r="EL160" s="161"/>
      <c r="EM160" s="161"/>
      <c r="EN160" s="161"/>
      <c r="EO160" s="161"/>
      <c r="EP160" s="161"/>
      <c r="EQ160" s="161"/>
      <c r="ER160" s="161"/>
      <c r="ES160" s="161"/>
      <c r="ET160" s="161"/>
      <c r="EU160" s="161"/>
      <c r="EV160" s="161"/>
      <c r="EW160" s="161"/>
      <c r="EX160" s="161"/>
      <c r="EY160" s="161"/>
      <c r="EZ160" s="161"/>
      <c r="FA160" s="161"/>
      <c r="FB160" s="161"/>
      <c r="FC160" s="161"/>
      <c r="FD160" s="161"/>
      <c r="FE160" s="161"/>
      <c r="FJ160" s="161"/>
      <c r="FK160" s="161"/>
      <c r="FL160" s="161"/>
      <c r="FM160" s="161"/>
      <c r="FN160" s="161"/>
      <c r="FO160" s="161"/>
      <c r="FP160" s="161"/>
      <c r="FQ160" s="161"/>
      <c r="FR160" s="161"/>
      <c r="FS160" s="161"/>
      <c r="FT160" s="161"/>
      <c r="FU160" s="161"/>
      <c r="FV160" s="161"/>
      <c r="FW160" s="161"/>
      <c r="FX160" s="161"/>
      <c r="FY160" s="161"/>
      <c r="FZ160" s="161"/>
      <c r="GA160" s="161"/>
      <c r="GB160" s="161"/>
      <c r="GC160" s="161"/>
      <c r="GD160" s="161"/>
      <c r="GE160" s="161"/>
      <c r="GF160" s="161"/>
      <c r="GG160" s="161"/>
      <c r="GH160" s="161"/>
      <c r="GI160" s="161"/>
      <c r="GJ160" s="161"/>
      <c r="GK160" s="161"/>
      <c r="GL160" s="161"/>
      <c r="GM160" s="161"/>
      <c r="GN160" s="161"/>
      <c r="GO160" s="161"/>
      <c r="GP160" s="161"/>
      <c r="GQ160" s="161"/>
      <c r="GR160" s="161"/>
      <c r="GS160" s="161"/>
      <c r="GT160" s="161"/>
      <c r="GU160" s="161"/>
      <c r="GV160" s="161"/>
      <c r="GW160" s="161"/>
      <c r="GX160" s="161"/>
      <c r="GY160" s="161"/>
      <c r="GZ160" s="161"/>
      <c r="HA160" s="161"/>
      <c r="HB160" s="161"/>
      <c r="HC160" s="161"/>
      <c r="HD160" s="161"/>
      <c r="HE160" s="161"/>
      <c r="HF160" s="161"/>
      <c r="HG160" s="161"/>
      <c r="HH160" s="161"/>
      <c r="HI160" s="161"/>
      <c r="HJ160" s="161"/>
      <c r="HK160" s="161"/>
      <c r="HL160" s="161"/>
      <c r="HM160" s="161"/>
      <c r="HO160" s="161"/>
      <c r="HQ160" s="161"/>
      <c r="HR160" s="161"/>
      <c r="HT160" s="50"/>
      <c r="HU160" s="160"/>
    </row>
    <row r="161" spans="1:229" x14ac:dyDescent="0.25">
      <c r="A161" s="223">
        <v>44321</v>
      </c>
      <c r="B161" s="162" t="s">
        <v>224</v>
      </c>
      <c r="C161" s="162"/>
      <c r="D161" s="162"/>
      <c r="E161" s="162"/>
      <c r="F161" s="162"/>
      <c r="G161" s="162"/>
      <c r="H161" s="162"/>
      <c r="I161" s="162"/>
      <c r="J161" s="162"/>
      <c r="K161" s="162"/>
      <c r="L161" s="162"/>
      <c r="M161" s="162"/>
      <c r="N161" s="162"/>
      <c r="O161" s="162"/>
      <c r="P161" s="162"/>
      <c r="Q161" s="162"/>
      <c r="R161" s="162"/>
      <c r="S161" s="162"/>
      <c r="T161" s="162"/>
      <c r="U161" s="162"/>
      <c r="V161" s="162"/>
      <c r="W161" s="162"/>
      <c r="X161" s="162"/>
      <c r="Y161" s="162"/>
      <c r="Z161" s="162"/>
      <c r="AA161" s="162"/>
      <c r="AB161" s="162"/>
      <c r="AC161" s="162"/>
      <c r="AD161" s="162"/>
      <c r="AE161" s="162"/>
      <c r="AF161" s="162"/>
      <c r="AG161" s="162"/>
      <c r="AH161" s="162"/>
      <c r="AI161" s="162"/>
      <c r="AJ161" s="162"/>
      <c r="AK161" s="162"/>
      <c r="AL161" s="162"/>
      <c r="AM161" s="162"/>
      <c r="AN161" s="162"/>
      <c r="AO161" s="162"/>
      <c r="AP161" s="162"/>
      <c r="AQ161" s="162"/>
      <c r="AR161" s="162"/>
      <c r="AS161" s="162"/>
      <c r="AT161" s="162"/>
      <c r="AU161" s="162"/>
      <c r="AV161" s="162"/>
      <c r="AW161" s="162"/>
      <c r="AX161" s="162"/>
      <c r="AY161" s="162"/>
      <c r="AZ161" s="162"/>
      <c r="BA161" s="162"/>
      <c r="BB161" s="162"/>
      <c r="BC161" s="162"/>
      <c r="BD161" s="162"/>
      <c r="BE161" s="162"/>
      <c r="BF161" s="162"/>
      <c r="BG161" s="162"/>
      <c r="BH161" s="162"/>
      <c r="BI161" s="162"/>
      <c r="BJ161" s="162"/>
      <c r="BK161" s="162"/>
      <c r="BL161" s="162"/>
      <c r="BM161" s="162"/>
      <c r="BN161" s="162"/>
      <c r="BO161" s="162"/>
      <c r="BP161" s="162"/>
      <c r="BQ161" s="162"/>
      <c r="BR161" s="162"/>
      <c r="BS161" s="162"/>
      <c r="BT161" s="162"/>
      <c r="BU161" s="162"/>
      <c r="BV161" s="162"/>
      <c r="BW161" s="162"/>
      <c r="BX161" s="162"/>
      <c r="BY161" s="162"/>
      <c r="BZ161" s="162"/>
      <c r="CA161" s="162"/>
      <c r="CB161" s="162"/>
      <c r="CC161" s="162"/>
      <c r="CD161" s="162"/>
      <c r="CE161" s="162"/>
      <c r="CF161" s="162"/>
      <c r="CG161" s="162"/>
      <c r="CH161" s="162"/>
      <c r="CI161" s="162"/>
      <c r="CJ161" s="162"/>
      <c r="CK161" s="162"/>
      <c r="CL161" s="162"/>
      <c r="CM161" s="162"/>
      <c r="CN161" s="162"/>
      <c r="CO161" s="162"/>
      <c r="CP161" s="162"/>
      <c r="CQ161" s="162"/>
      <c r="CR161" s="162"/>
      <c r="CS161" s="162"/>
      <c r="CT161" s="162"/>
      <c r="CU161" s="162"/>
      <c r="CV161" s="162"/>
      <c r="CW161" s="162"/>
      <c r="CX161" s="162"/>
      <c r="CY161" s="162"/>
      <c r="CZ161" s="162"/>
      <c r="DA161" s="162"/>
      <c r="DB161" s="162"/>
      <c r="DC161" s="162"/>
      <c r="DD161" s="162"/>
      <c r="DE161" s="162"/>
      <c r="DF161" s="162"/>
      <c r="DG161" s="162"/>
      <c r="DH161" s="162"/>
      <c r="DI161" s="162"/>
      <c r="DJ161" s="162"/>
      <c r="DK161" s="162"/>
      <c r="DL161" s="162"/>
      <c r="DM161" s="162"/>
      <c r="DN161" s="162"/>
      <c r="DO161" s="162"/>
      <c r="DP161" s="162"/>
      <c r="DQ161" s="162"/>
      <c r="DR161" s="162"/>
      <c r="DS161" s="162"/>
      <c r="DT161" s="162"/>
      <c r="DU161" s="162"/>
      <c r="DV161" s="162"/>
      <c r="DW161" s="162"/>
      <c r="DX161" s="162"/>
      <c r="DY161" s="162"/>
      <c r="DZ161" s="162"/>
      <c r="EA161" s="162"/>
      <c r="EB161" s="162"/>
      <c r="EC161" s="162"/>
      <c r="ED161" s="162"/>
      <c r="EE161" s="162"/>
      <c r="EF161" s="162"/>
      <c r="EG161" s="162"/>
      <c r="EH161" s="162"/>
      <c r="EI161" s="162"/>
      <c r="EJ161" s="161"/>
      <c r="EK161" s="161"/>
      <c r="EL161" s="162"/>
      <c r="EM161" s="161"/>
      <c r="EN161" s="161"/>
      <c r="EO161" s="161"/>
      <c r="EP161" s="161"/>
      <c r="EQ161" s="161"/>
      <c r="ER161" s="161"/>
      <c r="ES161" s="161"/>
      <c r="ET161" s="161"/>
      <c r="EU161" s="161"/>
      <c r="EV161" s="161"/>
      <c r="EW161" s="161"/>
      <c r="EX161" s="161"/>
      <c r="EY161" s="161"/>
      <c r="EZ161" s="161"/>
      <c r="FA161" s="161"/>
      <c r="FB161" s="161"/>
      <c r="FC161" s="161"/>
      <c r="FD161" s="161"/>
      <c r="FE161" s="161"/>
      <c r="FJ161" s="161"/>
      <c r="FK161" s="161"/>
      <c r="FL161" s="161"/>
      <c r="FM161" s="161"/>
      <c r="FN161" s="161"/>
      <c r="FO161" s="161"/>
      <c r="FP161" s="161"/>
      <c r="FQ161" s="161"/>
      <c r="FR161" s="161"/>
      <c r="FS161" s="161"/>
      <c r="FT161" s="161"/>
      <c r="FU161" s="161"/>
      <c r="FV161" s="161"/>
      <c r="FW161" s="161"/>
      <c r="FX161" s="161"/>
      <c r="FY161" s="161"/>
      <c r="FZ161" s="161"/>
      <c r="GA161" s="161"/>
      <c r="GB161" s="161"/>
      <c r="GC161" s="161"/>
      <c r="GD161" s="161"/>
      <c r="GE161" s="161"/>
      <c r="GF161" s="161"/>
      <c r="GG161" s="161"/>
      <c r="GH161" s="161"/>
      <c r="GI161" s="161"/>
      <c r="GJ161" s="161"/>
      <c r="GK161" s="161"/>
      <c r="GL161" s="161"/>
      <c r="GM161" s="161"/>
      <c r="GN161" s="161"/>
      <c r="GO161" s="161"/>
      <c r="GP161" s="161"/>
      <c r="GQ161" s="161"/>
      <c r="GR161" s="161"/>
      <c r="GS161" s="161"/>
      <c r="GT161" s="161"/>
      <c r="GU161" s="161"/>
      <c r="GV161" s="161"/>
      <c r="GW161" s="161"/>
      <c r="GX161" s="161"/>
      <c r="GY161" s="161"/>
      <c r="GZ161" s="161"/>
      <c r="HA161" s="161"/>
      <c r="HB161" s="161"/>
      <c r="HC161" s="161"/>
      <c r="HD161" s="161"/>
      <c r="HE161" s="161"/>
      <c r="HF161" s="161"/>
      <c r="HG161" s="161"/>
      <c r="HH161" s="161"/>
      <c r="HI161" s="161"/>
      <c r="HJ161" s="161"/>
      <c r="HK161" s="161"/>
      <c r="HL161" s="161"/>
      <c r="HM161" s="161"/>
      <c r="HO161" s="161"/>
      <c r="HQ161" s="161"/>
      <c r="HR161" s="161"/>
      <c r="HT161" s="50"/>
      <c r="HU161" s="160"/>
    </row>
  </sheetData>
  <mergeCells count="3">
    <mergeCell ref="B6:HX6"/>
    <mergeCell ref="B155:HX155"/>
    <mergeCell ref="B158:HX158"/>
  </mergeCells>
  <hyperlinks>
    <hyperlink ref="B156" r:id="rId1" xr:uid="{00000000-0004-0000-0400-000000000000}"/>
  </hyperlinks>
  <pageMargins left="0.7" right="0.7" top="0.75" bottom="0.75" header="0.3" footer="0.3"/>
  <pageSetup paperSize="9" orientation="portrait"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5</vt:i4>
      </vt:variant>
    </vt:vector>
  </HeadingPairs>
  <TitlesOfParts>
    <vt:vector size="5" baseType="lpstr">
      <vt:lpstr>Metadata</vt:lpstr>
      <vt:lpstr>CDC_Data</vt:lpstr>
      <vt:lpstr>CDC_PlaceofDeath_week</vt:lpstr>
      <vt:lpstr>CDC_PlaceofDeath_month</vt:lpstr>
      <vt:lpstr>CDC_WeeklyTotal</vt:lpstr>
    </vt:vector>
  </TitlesOfParts>
  <Company>ined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Mesle France</dc:creator>
  <cp:lastModifiedBy>etien</cp:lastModifiedBy>
  <cp:revision>35</cp:revision>
  <dcterms:created xsi:type="dcterms:W3CDTF">2020-04-15T20:51:13Z</dcterms:created>
  <dcterms:modified xsi:type="dcterms:W3CDTF">2021-05-07T10:40:22Z</dcterms:modified>
</cp:coreProperties>
</file>